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570" windowHeight="10215" tabRatio="76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5" i="12" l="1"/>
  <c r="A12" i="12"/>
  <c r="A5" i="11"/>
  <c r="A12" i="11"/>
  <c r="A5" i="10"/>
  <c r="A12" i="10"/>
  <c r="A5" i="9"/>
  <c r="A12" i="9"/>
  <c r="A5" i="7"/>
  <c r="A12" i="7"/>
  <c r="A5" i="6"/>
  <c r="A12" i="6"/>
  <c r="A5" i="5"/>
  <c r="A12" i="5"/>
  <c r="A11" i="4"/>
  <c r="A4" i="3"/>
  <c r="A11" i="3"/>
  <c r="A11" i="2"/>
</calcChain>
</file>

<file path=xl/sharedStrings.xml><?xml version="1.0" encoding="utf-8"?>
<sst xmlns="http://schemas.openxmlformats.org/spreadsheetml/2006/main" count="891" uniqueCount="515">
  <si>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</si>
  <si>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</si>
  <si>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</si>
  <si>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</si>
  <si>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</si>
  <si>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</si>
  <si>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</si>
  <si>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</si>
  <si>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</si>
  <si>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</si>
  <si>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</si>
  <si>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</si>
  <si>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</si>
  <si>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</si>
  <si>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</si>
  <si>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</si>
  <si>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</si>
  <si>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</si>
  <si>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</si>
  <si>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</si>
  <si>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</si>
  <si>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</si>
  <si>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</si>
  <si>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</si>
  <si>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</si>
  <si>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</si>
  <si>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</si>
  <si>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</si>
  <si>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</si>
  <si>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</si>
  <si>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</si>
  <si>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</si>
  <si>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</si>
  <si>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</si>
  <si>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</si>
  <si>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</si>
  <si>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</si>
  <si>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</si>
  <si>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</si>
  <si>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</si>
  <si>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</si>
  <si>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</si>
  <si>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</si>
  <si>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</si>
  <si>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</si>
  <si>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</si>
  <si>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</si>
  <si>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</si>
  <si>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</si>
  <si>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</si>
  <si>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</si>
  <si>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</si>
  <si>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</si>
  <si>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</si>
  <si>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</si>
  <si>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</si>
  <si>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</si>
  <si>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</si>
  <si>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</si>
  <si>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</si>
  <si>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</si>
  <si>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</si>
  <si>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</si>
  <si>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</si>
  <si>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</si>
  <si>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</si>
  <si>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</si>
  <si>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</si>
  <si>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</si>
  <si>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</si>
  <si>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</si>
  <si>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</si>
  <si>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</si>
  <si>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</si>
  <si>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</si>
  <si>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</si>
  <si>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</si>
  <si>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</si>
  <si>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</si>
  <si>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</si>
  <si>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</si>
  <si>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</si>
  <si>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</si>
  <si>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</si>
  <si>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</si>
  <si>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</si>
  <si>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</si>
  <si>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</si>
  <si>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</si>
  <si>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</si>
  <si>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</si>
  <si>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</si>
  <si>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</si>
  <si>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</si>
  <si>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</si>
  <si>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</si>
  <si>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</si>
  <si>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</si>
  <si>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</si>
  <si>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</si>
  <si>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</si>
  <si>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</si>
  <si>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</si>
  <si>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</si>
  <si>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</si>
  <si>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</si>
  <si>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</si>
  <si>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</si>
  <si>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</si>
  <si>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</si>
  <si>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</si>
  <si>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</si>
  <si>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</si>
  <si>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</si>
  <si>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</si>
  <si>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</si>
  <si>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</si>
  <si>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</si>
  <si>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</si>
  <si>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</si>
  <si>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</si>
  <si>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</si>
  <si>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</si>
  <si>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</si>
  <si>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</si>
  <si>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</si>
  <si>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</si>
  <si>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</si>
  <si>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</si>
  <si>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</si>
  <si>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</si>
  <si>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</si>
  <si>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</si>
  <si>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</si>
  <si>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</si>
  <si>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</si>
  <si>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</si>
  <si>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</si>
  <si>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</si>
  <si>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</si>
  <si>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</si>
  <si>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</si>
  <si>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</si>
  <si>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</si>
  <si>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</si>
  <si>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</si>
  <si>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</si>
  <si>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</si>
  <si>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</si>
  <si>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</si>
  <si>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</si>
  <si>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</si>
  <si>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</si>
  <si>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</si>
  <si>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</si>
  <si>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</si>
  <si>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</si>
  <si>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</si>
  <si>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</si>
  <si>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</si>
  <si>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</si>
  <si>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</si>
  <si>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</si>
  <si>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</si>
  <si>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</si>
  <si>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</si>
  <si>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</si>
  <si>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</si>
  <si>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</si>
  <si>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</si>
  <si>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</si>
  <si>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</si>
  <si>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</si>
  <si>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</si>
  <si>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</si>
  <si>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</si>
  <si>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</si>
  <si>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</si>
  <si>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</si>
  <si>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</si>
  <si>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</si>
  <si>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</si>
  <si>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</si>
  <si>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</si>
  <si>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</si>
  <si>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</si>
  <si>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</si>
  <si>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</si>
  <si>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</si>
  <si>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</si>
  <si>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</si>
  <si>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</si>
  <si>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</si>
  <si>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</si>
  <si>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</si>
  <si>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</si>
  <si>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</si>
  <si>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</si>
  <si>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</si>
  <si>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</si>
  <si>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</si>
  <si>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</si>
  <si>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</si>
  <si>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</si>
  <si>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</si>
  <si>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</si>
  <si>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</si>
  <si>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</si>
  <si>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</si>
  <si>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</si>
  <si>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</si>
  <si>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</si>
  <si>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</si>
  <si>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</si>
  <si>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</si>
  <si>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</si>
  <si>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</si>
  <si>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</si>
  <si>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</si>
  <si>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</si>
  <si>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</si>
  <si>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</si>
  <si>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</si>
  <si>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</si>
  <si>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</si>
  <si>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</si>
  <si>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</si>
  <si>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</si>
  <si>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</si>
  <si>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</si>
  <si>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</si>
  <si>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</si>
  <si>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</si>
  <si>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</si>
  <si>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</si>
  <si>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</si>
  <si>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</si>
  <si>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</si>
  <si>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</si>
  <si>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</si>
  <si>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</si>
  <si>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</si>
  <si>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</si>
  <si>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</si>
  <si>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</si>
  <si>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</si>
  <si>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</si>
  <si>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</si>
  <si>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</si>
  <si>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</si>
  <si>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</si>
  <si>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</si>
  <si>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</si>
  <si>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</si>
  <si>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</si>
  <si>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</si>
  <si>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</si>
  <si>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</si>
  <si>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</si>
  <si>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</si>
  <si>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</si>
  <si>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</si>
  <si>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</si>
  <si>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</si>
  <si>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</si>
  <si>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</si>
  <si>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</si>
  <si>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</si>
  <si>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</si>
  <si>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</si>
  <si>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</si>
  <si>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</si>
  <si>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</si>
  <si>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</si>
  <si>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</si>
  <si>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</si>
  <si>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</si>
  <si>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</si>
  <si>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</si>
  <si>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</si>
  <si>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</si>
  <si>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</si>
  <si>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</si>
  <si>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</si>
  <si>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</si>
  <si>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</si>
  <si>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</si>
  <si>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</si>
  <si>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</si>
  <si>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</si>
  <si>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</si>
  <si>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</si>
  <si>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</si>
  <si>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</si>
  <si>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</si>
  <si>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</si>
  <si>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</si>
  <si>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</si>
  <si>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</si>
  <si>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</si>
  <si>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</si>
  <si>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</si>
  <si>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</si>
  <si>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</si>
  <si>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</si>
  <si>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</si>
  <si>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</si>
  <si>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</si>
  <si>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</si>
  <si>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</si>
  <si>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</si>
  <si>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</si>
  <si>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</si>
  <si>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</si>
  <si>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</si>
  <si>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</si>
  <si>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</si>
  <si>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</si>
  <si>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</si>
  <si>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</si>
  <si>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</si>
  <si>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</si>
  <si>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</si>
  <si>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</si>
  <si>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</si>
  <si>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</si>
  <si>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</si>
  <si>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</si>
  <si>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</si>
  <si>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</si>
  <si>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</si>
  <si>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</si>
  <si>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</si>
  <si>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</si>
  <si>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</si>
  <si>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</si>
  <si>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</si>
  <si>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</si>
  <si>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</si>
  <si>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</si>
  <si>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</si>
  <si>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</si>
  <si>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</si>
  <si>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</si>
  <si>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</si>
  <si>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</si>
  <si>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</si>
  <si>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</si>
  <si>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</si>
  <si>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</si>
  <si>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</si>
  <si>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</si>
  <si>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</si>
  <si>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</si>
  <si>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</si>
  <si>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</si>
  <si>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</si>
  <si>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</si>
  <si>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</si>
  <si>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</si>
  <si>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</si>
  <si>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</si>
  <si>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</si>
  <si>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</si>
  <si>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</si>
  <si>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</si>
  <si>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</si>
  <si>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</si>
  <si>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</si>
  <si>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</si>
  <si>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</si>
  <si>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</si>
  <si>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</si>
  <si>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</si>
  <si>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</si>
  <si>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</si>
  <si>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</si>
  <si>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</si>
  <si>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</si>
  <si>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</si>
  <si>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</si>
  <si>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</si>
  <si>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</si>
  <si>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</si>
  <si>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</si>
  <si>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</si>
  <si>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</si>
  <si>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</si>
  <si>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</si>
  <si>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</si>
  <si>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</si>
  <si>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</si>
  <si>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</si>
  <si>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</si>
  <si>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</si>
  <si>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</si>
  <si>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</si>
  <si>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</si>
  <si>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</si>
  <si>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</si>
  <si>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</si>
  <si>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</si>
  <si>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</si>
  <si>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</si>
  <si>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</si>
  <si>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</si>
  <si>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</si>
  <si>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</si>
  <si>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</si>
  <si>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</si>
  <si>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</si>
  <si>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</si>
  <si>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</si>
  <si>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</si>
  <si>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</si>
  <si>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</si>
  <si>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</si>
  <si>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</si>
  <si>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</si>
  <si>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</si>
  <si>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</si>
  <si>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</si>
  <si>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</si>
  <si>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</si>
  <si>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</si>
  <si>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</si>
  <si>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</si>
  <si>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</si>
  <si>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</si>
  <si>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</si>
  <si>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</si>
  <si>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</si>
  <si>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</si>
  <si>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</si>
  <si>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</si>
  <si>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</si>
  <si>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</si>
  <si>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</si>
  <si>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</si>
  <si>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</si>
  <si>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</si>
  <si>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</si>
  <si>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</si>
  <si>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</si>
  <si>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</si>
  <si>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</si>
  <si>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</si>
  <si>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</si>
  <si>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</si>
  <si>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</si>
  <si>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</si>
  <si>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</si>
  <si>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</si>
  <si>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</si>
  <si>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</si>
  <si>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</si>
  <si>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</si>
  <si>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</si>
  <si>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</si>
  <si>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</si>
  <si>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</si>
  <si>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</si>
  <si>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</si>
  <si>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</si>
  <si>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</si>
  <si>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</si>
  <si>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</si>
  <si>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</si>
  <si>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</si>
  <si>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</si>
  <si>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</si>
  <si>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t>
  </si>
  <si>
    <t>нд</t>
  </si>
  <si>
    <t>не влияет</t>
  </si>
  <si>
    <t>Исполнение обязательств по договору ТП.</t>
  </si>
  <si>
    <t>Нет этапов</t>
  </si>
  <si>
    <t>Строительство 2КТП 10/0,4 кВ, 2КЛ 10 кВ, 4КЛ 0,4 кВ на школу 600 мест в мкр. Сосновая поляна г. Сыктывкр</t>
  </si>
  <si>
    <t xml:space="preserve">договор ТП №56-00153Ю/19 от 06.02.2019. </t>
  </si>
  <si>
    <t>не требуется</t>
  </si>
  <si>
    <t>Релизация в установленный срок</t>
  </si>
  <si>
    <t>нет</t>
  </si>
  <si>
    <t xml:space="preserve">П </t>
  </si>
  <si>
    <t>0,8 МВ×А (в т.ч. 0,8 МВ×А); 0,730 км (в т.ч. 0,730 км)</t>
  </si>
  <si>
    <t>№56-00153Ю/19         от 26.06.2019</t>
  </si>
  <si>
    <t>Договор подписан обеими сторонами</t>
  </si>
  <si>
    <t>167904, Республика Коми, г. Сыктывкар, пгт Краснозатонский, ул. Новозатонская ул</t>
  </si>
  <si>
    <t>Школа на 600 мест, 167904, Республика Коми, г. Сыктывкар, пгт Краснозатонский, ул. Новозатонская ул</t>
  </si>
  <si>
    <t>Проект.Муфта- Новая КЛ 0,4 кВ от 2сш РУ 0,4 кВ новой ТП до ВРУ школы, ввод2 (школа на 600 мест Крснозатонский)</t>
  </si>
  <si>
    <t>0,4 кВ</t>
  </si>
  <si>
    <t>Вторая</t>
  </si>
  <si>
    <t>11.1.	Технические мероприятия, направленные на новое строительство объектов сетевой организации.
11.1.1.	Запроектировать и выполнить установку двухтрансформаторной подстанции 10/0,4 кВ (далее – ТП). Место установки, тип, мощность силовых трансформаторов и технические характеристики оборудования ТП определить проектом.
11.1.2.	Запроектировать и выполнить строительство ЛЭП 10 кВ от опоры №43 (номер опоры уточнить при проектировании) ВЛ 10 кВ «ПС Краснозатонская, яч.№610 – ТП №742» и от опоры №44 (номер опоры уточнить при проектировании) ВЛ 10 кВ «ПС Краснозатонская, яч.603 – ТП №402» до 1сш и 2сш РУ 10 кВ проектируемой ТП. Марку, длину, сечение и трассы ЛЭП 10 кВ – определить проектом.
11.1.3.	Запроектировать и выполнить строительство КЛ 0,4 кВ от 1сш и 2сш РУ 0,4 кВ проектируемой ТП до вводно-распределительных устройств школы (ввод 1, ввод 2) и котельной (ввод 1, ввод 2) (далее – ВРУ школы и ВРУ котельной). Схему электроснабжения, количество, трассу КЛ 0,4 кВ, марку и сечение кабеля – определить проектом. Согл</t>
  </si>
  <si>
    <t>Новозатонская</t>
  </si>
  <si>
    <t>Республика Коми, Новозатонская</t>
  </si>
  <si>
    <t>K_009-55-2-03.31-1883</t>
  </si>
  <si>
    <t>Год раскрытия информации: 2020 год</t>
  </si>
  <si>
    <t>К_009-55-2-03.31-1883</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</si>
  <si>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</si>
  <si>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</si>
  <si>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</si>
  <si>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</si>
  <si>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</si>
  <si>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</si>
  <si>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</si>
  <si>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</si>
  <si>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</si>
  <si>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</si>
  <si>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</si>
  <si>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- 0,084 км, 2КЛ 0,4 кВ - 0,738 км, 2ТП 10/0,4 кВ - 0,8 МВА)</t>
  </si>
  <si>
    <t xml:space="preserve">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0,8 МВА; 
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10 кВ: 0,084 км; 
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0,4 кВ: 0,738 км;
показатель максимальной мощности присоединяемых потребителей электрической энергии: 0,2797; 
показатель степени загрузки трансформаторной подстанции: 1;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</si>
  <si>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8,926 млн. руб. с НДС (в том числе за период реализации программы 8,926 млн. руб. с НДС)</t>
  </si>
  <si>
    <t>7,439 млн. руб. без НДС (в том числе за период реализации программы 7,439 млн. руб. без НДС)</t>
  </si>
  <si>
    <t>С</t>
  </si>
  <si>
    <t>9,049 млн. руб./км; 0 млн. руб./МВА (Без НДС)</t>
  </si>
  <si>
    <t>КЛ 10 кВ - 0,084 км, 2КЛ 0,4 кВ - 0,738 км, 2ТП 10/0,4 кВ - 0,8 МВА</t>
  </si>
  <si>
    <t>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</si>
</sst>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000"/>
    <numFmt numFmtId="165" formatCode="0.000"/>
    <numFmt numFmtId="166" formatCode="0.0000"/>
    <numFmt numFmtId="167" formatCode="0.0"/>
    <numFmt numFmtId="168" formatCode="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s>
  <cellStyleXfs count="2">
    <xf numFmtId="0" fontId="0" fillId="0" borderId="0"/>
    <xf numFmtId="0" fontId="9" fillId="0" borderId="0"/>
  </cellStyleXfs>
  <cellXfs count="11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7" fillId="0" borderId="1" xfId="0" applyFont="1" applyBorder="1" applyAlignment="1">
      <alignment horizontal="center" vertical="center"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164" fontId="8"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64"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top"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1"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7"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right" wrapText="1"/>
    </xf>
    <xf numFmtId="164" fontId="1" fillId="0" borderId="8" xfId="0" applyNumberFormat="1"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2" fillId="0" borderId="20" xfId="0" applyFont="1" applyBorder="1" applyAlignment="1">
      <alignment horizontal="left"/>
    </xf>
    <xf numFmtId="164" fontId="1" fillId="0" borderId="13"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7" fillId="0" borderId="1" xfId="0" applyFont="1" applyBorder="1" applyAlignment="1">
      <alignment horizontal="left" wrapText="1"/>
    </xf>
    <xf numFmtId="0" fontId="7" fillId="0" borderId="24" xfId="0" applyFont="1" applyBorder="1" applyAlignment="1">
      <alignment horizontal="left"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2" xfId="0" applyFont="1" applyBorder="1" applyAlignment="1">
      <alignment horizontal="left"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866775</xdr:colOff>
      <xdr:row>26</xdr:row>
      <xdr:rowOff>47625</xdr:rowOff>
    </xdr:from>
    <xdr:to>
      <xdr:col>12</xdr:col>
      <xdr:colOff>85725</xdr:colOff>
      <xdr:row>41</xdr:row>
      <xdr:rowOff>47625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57875" y="61341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I23" sqref="I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2" t="s">
        <v>494</v>
      </c>
      <c r="B5" s="62"/>
      <c r="C5" s="62"/>
    </row>
    <row r="7" spans="1:3" s="1" customFormat="1" ht="18.95" customHeight="1" x14ac:dyDescent="0.3">
      <c r="A7" s="63" t="s">
        <v>3</v>
      </c>
      <c r="B7" s="63"/>
      <c r="C7" s="63"/>
    </row>
    <row r="9" spans="1:3" s="1" customFormat="1" ht="15.95" customHeight="1" x14ac:dyDescent="0.25">
      <c r="A9" s="62" t="s">
        <v>4</v>
      </c>
      <c r="B9" s="62"/>
      <c r="C9" s="62"/>
    </row>
    <row r="10" spans="1:3" s="1" customFormat="1" ht="15.95" customHeight="1" x14ac:dyDescent="0.25">
      <c r="A10" s="60" t="s">
        <v>5</v>
      </c>
      <c r="B10" s="60"/>
      <c r="C10" s="60"/>
    </row>
    <row r="12" spans="1:3" s="1" customFormat="1" ht="15.95" customHeight="1" x14ac:dyDescent="0.25">
      <c r="A12" s="62" t="s">
        <v>493</v>
      </c>
      <c r="B12" s="62"/>
      <c r="C12" s="62"/>
    </row>
    <row r="13" spans="1:3" s="1" customFormat="1" ht="15.95" customHeight="1" x14ac:dyDescent="0.25">
      <c r="A13" s="60" t="s">
        <v>6</v>
      </c>
      <c r="B13" s="60"/>
      <c r="C13" s="60"/>
    </row>
    <row r="15" spans="1:3" s="1" customFormat="1" ht="48" customHeight="1" x14ac:dyDescent="0.25">
      <c r="A15" s="59" t="s">
        <v>507</v>
      </c>
      <c r="B15" s="59"/>
      <c r="C15" s="59"/>
    </row>
    <row r="16" spans="1:3" s="1" customFormat="1" ht="15.95" customHeight="1" x14ac:dyDescent="0.25">
      <c r="A16" s="60" t="s">
        <v>7</v>
      </c>
      <c r="B16" s="60"/>
      <c r="C16" s="60"/>
    </row>
    <row r="18" spans="1:3" s="1" customFormat="1" ht="18.95" customHeight="1" x14ac:dyDescent="0.3">
      <c r="A18" s="61" t="s">
        <v>8</v>
      </c>
      <c r="B18" s="61"/>
      <c r="C18" s="6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6" t="s">
        <v>12</v>
      </c>
      <c r="C22" s="37" t="s">
        <v>466</v>
      </c>
    </row>
    <row r="23" spans="1:3" s="1" customFormat="1" ht="63" x14ac:dyDescent="0.25">
      <c r="A23" s="5">
        <v>2</v>
      </c>
      <c r="B23" s="6" t="s">
        <v>13</v>
      </c>
      <c r="C23" s="37" t="s">
        <v>467</v>
      </c>
    </row>
    <row r="24" spans="1:3" s="1" customFormat="1" ht="48" customHeight="1" x14ac:dyDescent="0.25">
      <c r="A24" s="5">
        <v>3</v>
      </c>
      <c r="B24" s="6" t="s">
        <v>14</v>
      </c>
      <c r="C24" s="37" t="s">
        <v>506</v>
      </c>
    </row>
    <row r="25" spans="1:3" s="1" customFormat="1" ht="32.1" customHeight="1" x14ac:dyDescent="0.25">
      <c r="A25" s="5">
        <v>4</v>
      </c>
      <c r="B25" s="6" t="s">
        <v>15</v>
      </c>
      <c r="C25" s="37" t="s">
        <v>468</v>
      </c>
    </row>
    <row r="26" spans="1:3" s="1" customFormat="1" ht="48" customHeight="1" x14ac:dyDescent="0.25">
      <c r="A26" s="5">
        <v>5</v>
      </c>
      <c r="B26" s="6" t="s">
        <v>16</v>
      </c>
      <c r="C26" s="37" t="s">
        <v>491</v>
      </c>
    </row>
    <row r="27" spans="1:3" s="1" customFormat="1" ht="15.95" customHeight="1" x14ac:dyDescent="0.25">
      <c r="A27" s="5">
        <v>6</v>
      </c>
      <c r="B27" s="6" t="s">
        <v>17</v>
      </c>
      <c r="C27" s="37" t="s">
        <v>469</v>
      </c>
    </row>
    <row r="28" spans="1:3" s="1" customFormat="1" ht="32.1" customHeight="1" x14ac:dyDescent="0.25">
      <c r="A28" s="5">
        <v>7</v>
      </c>
      <c r="B28" s="6" t="s">
        <v>18</v>
      </c>
      <c r="C28" s="37" t="s">
        <v>469</v>
      </c>
    </row>
    <row r="29" spans="1:3" s="1" customFormat="1" ht="32.1" customHeight="1" x14ac:dyDescent="0.25">
      <c r="A29" s="5">
        <v>8</v>
      </c>
      <c r="B29" s="6" t="s">
        <v>19</v>
      </c>
      <c r="C29" s="37" t="s">
        <v>469</v>
      </c>
    </row>
    <row r="30" spans="1:3" s="1" customFormat="1" ht="32.1" customHeight="1" x14ac:dyDescent="0.25">
      <c r="A30" s="5">
        <v>9</v>
      </c>
      <c r="B30" s="6" t="s">
        <v>20</v>
      </c>
      <c r="C30" s="37" t="s">
        <v>469</v>
      </c>
    </row>
    <row r="31" spans="1:3" s="1" customFormat="1" ht="32.1" customHeight="1" x14ac:dyDescent="0.25">
      <c r="A31" s="5">
        <v>10</v>
      </c>
      <c r="B31" s="6" t="s">
        <v>21</v>
      </c>
      <c r="C31" s="37" t="s">
        <v>469</v>
      </c>
    </row>
    <row r="32" spans="1:3" s="1" customFormat="1" ht="78.95" customHeight="1" x14ac:dyDescent="0.25">
      <c r="A32" s="5">
        <v>11</v>
      </c>
      <c r="B32" s="6" t="s">
        <v>22</v>
      </c>
      <c r="C32" s="37" t="s">
        <v>470</v>
      </c>
    </row>
    <row r="33" spans="1:3" s="1" customFormat="1" ht="78.95" customHeight="1" x14ac:dyDescent="0.25">
      <c r="A33" s="5">
        <v>12</v>
      </c>
      <c r="B33" s="6" t="s">
        <v>23</v>
      </c>
      <c r="C33" s="37" t="s">
        <v>469</v>
      </c>
    </row>
    <row r="34" spans="1:3" s="1" customFormat="1" ht="48" customHeight="1" x14ac:dyDescent="0.25">
      <c r="A34" s="5">
        <v>13</v>
      </c>
      <c r="B34" s="6" t="s">
        <v>24</v>
      </c>
      <c r="C34" s="37" t="s">
        <v>469</v>
      </c>
    </row>
    <row r="35" spans="1:3" s="1" customFormat="1" ht="32.1" customHeight="1" x14ac:dyDescent="0.25">
      <c r="A35" s="5">
        <v>14</v>
      </c>
      <c r="B35" s="6" t="s">
        <v>25</v>
      </c>
      <c r="C35" s="37" t="s">
        <v>469</v>
      </c>
    </row>
    <row r="36" spans="1:3" s="1" customFormat="1" ht="15.95" customHeight="1" x14ac:dyDescent="0.25">
      <c r="A36" s="5">
        <v>15</v>
      </c>
      <c r="B36" s="6" t="s">
        <v>26</v>
      </c>
      <c r="C36" s="37" t="s">
        <v>471</v>
      </c>
    </row>
    <row r="37" spans="1:3" s="1" customFormat="1" ht="15.95" customHeight="1" x14ac:dyDescent="0.25">
      <c r="A37" s="5">
        <v>16</v>
      </c>
      <c r="B37" s="6" t="s">
        <v>27</v>
      </c>
      <c r="C37" s="37" t="s">
        <v>469</v>
      </c>
    </row>
    <row r="38" spans="1:3" s="1" customFormat="1" ht="316.5" customHeight="1" x14ac:dyDescent="0.25">
      <c r="A38" s="5">
        <v>17</v>
      </c>
      <c r="B38" s="6" t="s">
        <v>28</v>
      </c>
      <c r="C38" s="38" t="s">
        <v>508</v>
      </c>
    </row>
    <row r="39" spans="1:3" s="1" customFormat="1" ht="95.1" customHeight="1" x14ac:dyDescent="0.25">
      <c r="A39" s="5">
        <v>18</v>
      </c>
      <c r="B39" s="6" t="s">
        <v>29</v>
      </c>
      <c r="C39" s="37" t="s">
        <v>472</v>
      </c>
    </row>
    <row r="40" spans="1:3" s="1" customFormat="1" ht="63" customHeight="1" x14ac:dyDescent="0.25">
      <c r="A40" s="5">
        <v>19</v>
      </c>
      <c r="B40" s="6" t="s">
        <v>30</v>
      </c>
      <c r="C40" s="37" t="s">
        <v>472</v>
      </c>
    </row>
    <row r="41" spans="1:3" s="1" customFormat="1" ht="158.1" customHeight="1" x14ac:dyDescent="0.25">
      <c r="A41" s="5">
        <v>20</v>
      </c>
      <c r="B41" s="6" t="s">
        <v>31</v>
      </c>
      <c r="C41" s="37" t="s">
        <v>473</v>
      </c>
    </row>
    <row r="42" spans="1:3" s="1" customFormat="1" ht="78.95" customHeight="1" x14ac:dyDescent="0.25">
      <c r="A42" s="5">
        <v>21</v>
      </c>
      <c r="B42" s="6" t="s">
        <v>32</v>
      </c>
      <c r="C42" s="37" t="s">
        <v>472</v>
      </c>
    </row>
    <row r="43" spans="1:3" s="1" customFormat="1" ht="78.95" customHeight="1" x14ac:dyDescent="0.25">
      <c r="A43" s="5">
        <v>22</v>
      </c>
      <c r="B43" s="6" t="s">
        <v>33</v>
      </c>
      <c r="C43" s="37" t="s">
        <v>472</v>
      </c>
    </row>
    <row r="44" spans="1:3" s="1" customFormat="1" ht="78.95" customHeight="1" x14ac:dyDescent="0.25">
      <c r="A44" s="5">
        <v>23</v>
      </c>
      <c r="B44" s="6" t="s">
        <v>34</v>
      </c>
      <c r="C44" s="37" t="s">
        <v>472</v>
      </c>
    </row>
    <row r="45" spans="1:3" s="1" customFormat="1" ht="48" customHeight="1" x14ac:dyDescent="0.25">
      <c r="A45" s="5">
        <v>24</v>
      </c>
      <c r="B45" s="6" t="s">
        <v>35</v>
      </c>
      <c r="C45" s="37" t="s">
        <v>509</v>
      </c>
    </row>
    <row r="46" spans="1:3" s="1" customFormat="1" ht="48" customHeight="1" x14ac:dyDescent="0.25">
      <c r="A46" s="5">
        <v>25</v>
      </c>
      <c r="B46" s="6" t="s">
        <v>36</v>
      </c>
      <c r="C46" s="37" t="s">
        <v>510</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F26" sqref="F26"/>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126</v>
      </c>
      <c r="J1" s="1" t="s">
        <v>0</v>
      </c>
    </row>
    <row r="2" spans="1:11" ht="15.95" customHeight="1" x14ac:dyDescent="0.25">
      <c r="C2" s="1" t="s">
        <v>126</v>
      </c>
      <c r="J2" s="1" t="s">
        <v>1</v>
      </c>
    </row>
    <row r="3" spans="1:11" ht="15.95" customHeight="1" x14ac:dyDescent="0.25">
      <c r="C3" s="1" t="s">
        <v>126</v>
      </c>
      <c r="J3" s="1" t="s">
        <v>2</v>
      </c>
    </row>
    <row r="4" spans="1:11" ht="15.95" customHeight="1" x14ac:dyDescent="0.25"/>
    <row r="5" spans="1:11" ht="15.95" customHeight="1" x14ac:dyDescent="0.25">
      <c r="A5" s="62" t="str">
        <f>'1. паспорт местоположение '!A5:C5</f>
        <v>Год раскрытия информации: 2020 год</v>
      </c>
      <c r="B5" s="62"/>
      <c r="C5" s="62"/>
      <c r="D5" s="62"/>
      <c r="E5" s="62"/>
      <c r="F5" s="62"/>
      <c r="G5" s="62"/>
      <c r="H5" s="62"/>
      <c r="I5" s="62"/>
      <c r="J5" s="62"/>
      <c r="K5" s="62"/>
    </row>
    <row r="6" spans="1:11" ht="15.95" customHeight="1" x14ac:dyDescent="0.25"/>
    <row r="7" spans="1:11" ht="18.95" customHeight="1" x14ac:dyDescent="0.3">
      <c r="A7" s="63" t="s">
        <v>3</v>
      </c>
      <c r="B7" s="63"/>
      <c r="C7" s="63"/>
      <c r="D7" s="63"/>
      <c r="E7" s="63"/>
      <c r="F7" s="63"/>
      <c r="G7" s="63"/>
      <c r="H7" s="63"/>
      <c r="I7" s="63"/>
      <c r="J7" s="63"/>
      <c r="K7" s="63"/>
    </row>
    <row r="8" spans="1:11" ht="15.95" customHeight="1" x14ac:dyDescent="0.25"/>
    <row r="9" spans="1:11" ht="15.95" customHeight="1" x14ac:dyDescent="0.25">
      <c r="A9" s="62" t="s">
        <v>4</v>
      </c>
      <c r="B9" s="62"/>
      <c r="C9" s="62"/>
      <c r="D9" s="62"/>
      <c r="E9" s="62"/>
      <c r="F9" s="62"/>
      <c r="G9" s="62"/>
      <c r="H9" s="62"/>
      <c r="I9" s="62"/>
      <c r="J9" s="62"/>
      <c r="K9" s="62"/>
    </row>
    <row r="10" spans="1:11" ht="15.95" customHeight="1" x14ac:dyDescent="0.25">
      <c r="A10" s="60" t="s">
        <v>5</v>
      </c>
      <c r="B10" s="60"/>
      <c r="C10" s="60"/>
      <c r="D10" s="60"/>
      <c r="E10" s="60"/>
      <c r="F10" s="60"/>
      <c r="G10" s="60"/>
      <c r="H10" s="60"/>
      <c r="I10" s="60"/>
      <c r="J10" s="60"/>
      <c r="K10" s="60"/>
    </row>
    <row r="11" spans="1:11" ht="15.95" customHeight="1" x14ac:dyDescent="0.25"/>
    <row r="12" spans="1:11" ht="15.95" customHeight="1" x14ac:dyDescent="0.25">
      <c r="A12" s="62" t="str">
        <f>'1. паспорт местоположение '!A12:C12</f>
        <v>K_009-55-2-03.31-1883</v>
      </c>
      <c r="B12" s="62"/>
      <c r="C12" s="62"/>
      <c r="D12" s="62"/>
      <c r="E12" s="62"/>
      <c r="F12" s="62"/>
      <c r="G12" s="62"/>
      <c r="H12" s="62"/>
      <c r="I12" s="62"/>
      <c r="J12" s="62"/>
      <c r="K12" s="62"/>
    </row>
    <row r="13" spans="1:11" ht="15.95" customHeight="1" x14ac:dyDescent="0.25">
      <c r="A13" s="60" t="s">
        <v>6</v>
      </c>
      <c r="B13" s="60"/>
      <c r="C13" s="60"/>
      <c r="D13" s="60"/>
      <c r="E13" s="60"/>
      <c r="F13" s="60"/>
      <c r="G13" s="60"/>
      <c r="H13" s="60"/>
      <c r="I13" s="60"/>
      <c r="J13" s="60"/>
      <c r="K13" s="60"/>
    </row>
    <row r="14" spans="1:11" ht="15.95" customHeight="1" x14ac:dyDescent="0.25"/>
    <row r="15" spans="1:11" ht="32.1" customHeight="1" x14ac:dyDescent="0.25">
      <c r="A15" s="59" t="s">
        <v>507</v>
      </c>
      <c r="B15" s="59"/>
      <c r="C15" s="59"/>
      <c r="D15" s="59"/>
      <c r="E15" s="59"/>
      <c r="F15" s="59"/>
      <c r="G15" s="59"/>
      <c r="H15" s="59"/>
      <c r="I15" s="59"/>
      <c r="J15" s="59"/>
      <c r="K15" s="59"/>
    </row>
    <row r="16" spans="1:11" ht="15.95" customHeight="1" x14ac:dyDescent="0.25">
      <c r="A16" s="60" t="s">
        <v>7</v>
      </c>
      <c r="B16" s="60"/>
      <c r="C16" s="60"/>
      <c r="D16" s="60"/>
      <c r="E16" s="60"/>
      <c r="F16" s="60"/>
      <c r="G16" s="60"/>
      <c r="H16" s="60"/>
      <c r="I16" s="60"/>
      <c r="J16" s="60"/>
      <c r="K16" s="60"/>
    </row>
    <row r="17" spans="1:49" ht="15.95" customHeight="1" x14ac:dyDescent="0.25"/>
    <row r="18" spans="1:49" ht="18.95" customHeight="1" x14ac:dyDescent="0.3">
      <c r="A18" s="66" t="s">
        <v>267</v>
      </c>
      <c r="B18" s="66"/>
      <c r="C18" s="66"/>
      <c r="D18" s="66"/>
      <c r="E18" s="66"/>
      <c r="F18" s="66"/>
      <c r="G18" s="66"/>
      <c r="H18" s="66"/>
      <c r="I18" s="66"/>
      <c r="J18" s="66"/>
      <c r="K18" s="66"/>
    </row>
    <row r="19" spans="1:49" ht="11.1" customHeight="1" x14ac:dyDescent="0.25"/>
    <row r="20" spans="1:49" ht="15" customHeight="1" x14ac:dyDescent="0.25">
      <c r="A20" s="102" t="s">
        <v>268</v>
      </c>
      <c r="B20" s="102" t="s">
        <v>269</v>
      </c>
      <c r="C20" s="102" t="s">
        <v>270</v>
      </c>
      <c r="D20" s="102"/>
      <c r="E20" s="102" t="s">
        <v>271</v>
      </c>
      <c r="F20" s="102"/>
      <c r="G20" s="102" t="s">
        <v>272</v>
      </c>
      <c r="H20" s="107" t="s">
        <v>273</v>
      </c>
      <c r="I20" s="107"/>
      <c r="J20" s="107"/>
      <c r="K20" s="107"/>
      <c r="L20" s="107" t="s">
        <v>274</v>
      </c>
      <c r="M20" s="107"/>
      <c r="N20" s="107"/>
      <c r="O20" s="107"/>
      <c r="P20" s="107" t="s">
        <v>275</v>
      </c>
      <c r="Q20" s="107"/>
      <c r="R20" s="107"/>
      <c r="S20" s="107"/>
      <c r="T20" s="107" t="s">
        <v>276</v>
      </c>
      <c r="U20" s="107"/>
      <c r="V20" s="107"/>
      <c r="W20" s="107"/>
      <c r="X20" s="107" t="s">
        <v>277</v>
      </c>
      <c r="Y20" s="107"/>
      <c r="Z20" s="107"/>
      <c r="AA20" s="107"/>
      <c r="AB20" s="107" t="s">
        <v>278</v>
      </c>
      <c r="AC20" s="107"/>
      <c r="AD20" s="107"/>
      <c r="AE20" s="107"/>
      <c r="AF20" s="107" t="s">
        <v>279</v>
      </c>
      <c r="AG20" s="107"/>
      <c r="AH20" s="107"/>
      <c r="AI20" s="107"/>
      <c r="AJ20" s="107" t="s">
        <v>280</v>
      </c>
      <c r="AK20" s="107"/>
      <c r="AL20" s="107"/>
      <c r="AM20" s="107"/>
      <c r="AN20" s="107" t="s">
        <v>281</v>
      </c>
      <c r="AO20" s="107"/>
      <c r="AP20" s="107"/>
      <c r="AQ20" s="107"/>
      <c r="AR20" s="107" t="s">
        <v>282</v>
      </c>
      <c r="AS20" s="107"/>
      <c r="AT20" s="107"/>
      <c r="AU20" s="107"/>
      <c r="AV20" s="102" t="s">
        <v>283</v>
      </c>
      <c r="AW20" s="102"/>
    </row>
    <row r="21" spans="1:49" ht="15" customHeight="1" x14ac:dyDescent="0.25">
      <c r="A21" s="103"/>
      <c r="B21" s="103"/>
      <c r="C21" s="105"/>
      <c r="D21" s="106"/>
      <c r="E21" s="105"/>
      <c r="F21" s="106"/>
      <c r="G21" s="103"/>
      <c r="H21" s="107" t="s">
        <v>205</v>
      </c>
      <c r="I21" s="107"/>
      <c r="J21" s="107" t="s">
        <v>284</v>
      </c>
      <c r="K21" s="107"/>
      <c r="L21" s="107" t="s">
        <v>205</v>
      </c>
      <c r="M21" s="107"/>
      <c r="N21" s="107" t="s">
        <v>284</v>
      </c>
      <c r="O21" s="107"/>
      <c r="P21" s="107" t="s">
        <v>205</v>
      </c>
      <c r="Q21" s="107"/>
      <c r="R21" s="107" t="s">
        <v>284</v>
      </c>
      <c r="S21" s="107"/>
      <c r="T21" s="107" t="s">
        <v>205</v>
      </c>
      <c r="U21" s="107"/>
      <c r="V21" s="107" t="s">
        <v>206</v>
      </c>
      <c r="W21" s="107"/>
      <c r="X21" s="107" t="s">
        <v>205</v>
      </c>
      <c r="Y21" s="107"/>
      <c r="Z21" s="107" t="s">
        <v>206</v>
      </c>
      <c r="AA21" s="107"/>
      <c r="AB21" s="107" t="s">
        <v>205</v>
      </c>
      <c r="AC21" s="107"/>
      <c r="AD21" s="107" t="s">
        <v>206</v>
      </c>
      <c r="AE21" s="107"/>
      <c r="AF21" s="107" t="s">
        <v>205</v>
      </c>
      <c r="AG21" s="107"/>
      <c r="AH21" s="107" t="s">
        <v>206</v>
      </c>
      <c r="AI21" s="107"/>
      <c r="AJ21" s="107" t="s">
        <v>205</v>
      </c>
      <c r="AK21" s="107"/>
      <c r="AL21" s="107" t="s">
        <v>206</v>
      </c>
      <c r="AM21" s="107"/>
      <c r="AN21" s="107" t="s">
        <v>205</v>
      </c>
      <c r="AO21" s="107"/>
      <c r="AP21" s="107" t="s">
        <v>206</v>
      </c>
      <c r="AQ21" s="107"/>
      <c r="AR21" s="107" t="s">
        <v>205</v>
      </c>
      <c r="AS21" s="107"/>
      <c r="AT21" s="107" t="s">
        <v>206</v>
      </c>
      <c r="AU21" s="107"/>
      <c r="AV21" s="105"/>
      <c r="AW21" s="106"/>
    </row>
    <row r="22" spans="1:49" ht="29.1" customHeight="1" x14ac:dyDescent="0.25">
      <c r="A22" s="104"/>
      <c r="B22" s="104"/>
      <c r="C22" s="27" t="s">
        <v>205</v>
      </c>
      <c r="D22" s="27" t="s">
        <v>285</v>
      </c>
      <c r="E22" s="27" t="s">
        <v>286</v>
      </c>
      <c r="F22" s="27" t="s">
        <v>287</v>
      </c>
      <c r="G22" s="104"/>
      <c r="H22" s="27" t="s">
        <v>288</v>
      </c>
      <c r="I22" s="27" t="s">
        <v>289</v>
      </c>
      <c r="J22" s="27" t="s">
        <v>288</v>
      </c>
      <c r="K22" s="27" t="s">
        <v>289</v>
      </c>
      <c r="L22" s="27" t="s">
        <v>288</v>
      </c>
      <c r="M22" s="27" t="s">
        <v>289</v>
      </c>
      <c r="N22" s="27" t="s">
        <v>288</v>
      </c>
      <c r="O22" s="27" t="s">
        <v>289</v>
      </c>
      <c r="P22" s="27" t="s">
        <v>288</v>
      </c>
      <c r="Q22" s="27" t="s">
        <v>289</v>
      </c>
      <c r="R22" s="27" t="s">
        <v>288</v>
      </c>
      <c r="S22" s="27" t="s">
        <v>289</v>
      </c>
      <c r="T22" s="27" t="s">
        <v>288</v>
      </c>
      <c r="U22" s="27" t="s">
        <v>289</v>
      </c>
      <c r="V22" s="27" t="s">
        <v>288</v>
      </c>
      <c r="W22" s="27" t="s">
        <v>289</v>
      </c>
      <c r="X22" s="27" t="s">
        <v>288</v>
      </c>
      <c r="Y22" s="27" t="s">
        <v>289</v>
      </c>
      <c r="Z22" s="27" t="s">
        <v>288</v>
      </c>
      <c r="AA22" s="27" t="s">
        <v>289</v>
      </c>
      <c r="AB22" s="27" t="s">
        <v>288</v>
      </c>
      <c r="AC22" s="27" t="s">
        <v>289</v>
      </c>
      <c r="AD22" s="27" t="s">
        <v>288</v>
      </c>
      <c r="AE22" s="27" t="s">
        <v>289</v>
      </c>
      <c r="AF22" s="27" t="s">
        <v>288</v>
      </c>
      <c r="AG22" s="27" t="s">
        <v>289</v>
      </c>
      <c r="AH22" s="27" t="s">
        <v>288</v>
      </c>
      <c r="AI22" s="27" t="s">
        <v>289</v>
      </c>
      <c r="AJ22" s="27" t="s">
        <v>288</v>
      </c>
      <c r="AK22" s="27" t="s">
        <v>289</v>
      </c>
      <c r="AL22" s="27" t="s">
        <v>288</v>
      </c>
      <c r="AM22" s="27" t="s">
        <v>289</v>
      </c>
      <c r="AN22" s="27" t="s">
        <v>288</v>
      </c>
      <c r="AO22" s="27" t="s">
        <v>289</v>
      </c>
      <c r="AP22" s="27" t="s">
        <v>288</v>
      </c>
      <c r="AQ22" s="27" t="s">
        <v>289</v>
      </c>
      <c r="AR22" s="27" t="s">
        <v>288</v>
      </c>
      <c r="AS22" s="27" t="s">
        <v>289</v>
      </c>
      <c r="AT22" s="27" t="s">
        <v>288</v>
      </c>
      <c r="AU22" s="27" t="s">
        <v>289</v>
      </c>
      <c r="AV22" s="27" t="s">
        <v>205</v>
      </c>
      <c r="AW22" s="27" t="s">
        <v>206</v>
      </c>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28">
        <v>34</v>
      </c>
      <c r="AI23" s="28">
        <v>35</v>
      </c>
      <c r="AJ23" s="28">
        <v>36</v>
      </c>
      <c r="AK23" s="28">
        <v>37</v>
      </c>
      <c r="AL23" s="28">
        <v>38</v>
      </c>
      <c r="AM23" s="28">
        <v>39</v>
      </c>
      <c r="AN23" s="28">
        <v>40</v>
      </c>
      <c r="AO23" s="28">
        <v>41</v>
      </c>
      <c r="AP23" s="28">
        <v>42</v>
      </c>
      <c r="AQ23" s="28">
        <v>43</v>
      </c>
      <c r="AR23" s="28">
        <v>44</v>
      </c>
      <c r="AS23" s="28">
        <v>45</v>
      </c>
      <c r="AT23" s="28">
        <v>46</v>
      </c>
      <c r="AU23" s="28">
        <v>47</v>
      </c>
      <c r="AV23" s="28">
        <v>52</v>
      </c>
      <c r="AW23" s="28">
        <v>53</v>
      </c>
    </row>
    <row r="24" spans="1:49" ht="57.95" customHeight="1" x14ac:dyDescent="0.25">
      <c r="A24" s="29">
        <v>1</v>
      </c>
      <c r="B24" s="30" t="s">
        <v>290</v>
      </c>
      <c r="C24" s="31"/>
      <c r="D24" s="31"/>
      <c r="E24" s="31"/>
      <c r="F24" s="32">
        <v>8.92625125</v>
      </c>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2">
        <v>8.92625125</v>
      </c>
    </row>
    <row r="25" spans="1:49" ht="15" customHeight="1" x14ac:dyDescent="0.25">
      <c r="A25" s="33" t="s">
        <v>291</v>
      </c>
      <c r="B25" s="33" t="s">
        <v>292</v>
      </c>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48"/>
    </row>
    <row r="26" spans="1:49" ht="29.1" customHeight="1" x14ac:dyDescent="0.25">
      <c r="A26" s="33" t="s">
        <v>293</v>
      </c>
      <c r="B26" s="33" t="s">
        <v>294</v>
      </c>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48"/>
    </row>
    <row r="27" spans="1:49" ht="44.1" customHeight="1" x14ac:dyDescent="0.25">
      <c r="A27" s="33" t="s">
        <v>295</v>
      </c>
      <c r="B27" s="33" t="s">
        <v>296</v>
      </c>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48"/>
    </row>
    <row r="28" spans="1:49" ht="15" customHeight="1" x14ac:dyDescent="0.25">
      <c r="A28" s="33" t="s">
        <v>297</v>
      </c>
      <c r="B28" s="33" t="s">
        <v>298</v>
      </c>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48"/>
    </row>
    <row r="29" spans="1:49" ht="15" customHeight="1" x14ac:dyDescent="0.25">
      <c r="A29" s="33" t="s">
        <v>299</v>
      </c>
      <c r="B29" s="33" t="s">
        <v>300</v>
      </c>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48"/>
    </row>
    <row r="30" spans="1:49" ht="57.95" customHeight="1" x14ac:dyDescent="0.25">
      <c r="A30" s="29">
        <v>2</v>
      </c>
      <c r="B30" s="30" t="s">
        <v>301</v>
      </c>
      <c r="C30" s="31"/>
      <c r="D30" s="31"/>
      <c r="E30" s="31"/>
      <c r="F30" s="32">
        <v>7.4385427100000001</v>
      </c>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2">
        <v>7.4385427100000001</v>
      </c>
    </row>
    <row r="31" spans="1:49" ht="15" customHeight="1" x14ac:dyDescent="0.25">
      <c r="A31" s="33" t="s">
        <v>302</v>
      </c>
      <c r="B31" s="33" t="s">
        <v>303</v>
      </c>
      <c r="C31" s="27"/>
      <c r="D31" s="27"/>
      <c r="E31" s="27"/>
      <c r="F31" s="34"/>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row>
    <row r="32" spans="1:49" ht="29.1" customHeight="1" x14ac:dyDescent="0.25">
      <c r="A32" s="33" t="s">
        <v>304</v>
      </c>
      <c r="B32" s="33" t="s">
        <v>305</v>
      </c>
      <c r="C32" s="27"/>
      <c r="D32" s="27"/>
      <c r="E32" s="27"/>
      <c r="F32" s="34"/>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row>
    <row r="33" spans="1:49" ht="15" customHeight="1" x14ac:dyDescent="0.25">
      <c r="A33" s="33" t="s">
        <v>306</v>
      </c>
      <c r="B33" s="33" t="s">
        <v>307</v>
      </c>
      <c r="C33" s="27"/>
      <c r="D33" s="27"/>
      <c r="E33" s="27"/>
      <c r="F33" s="34"/>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row>
    <row r="34" spans="1:49" ht="15" customHeight="1" x14ac:dyDescent="0.25">
      <c r="A34" s="33" t="s">
        <v>308</v>
      </c>
      <c r="B34" s="33" t="s">
        <v>309</v>
      </c>
      <c r="C34" s="27"/>
      <c r="D34" s="27"/>
      <c r="E34" s="27"/>
      <c r="F34" s="34"/>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row>
    <row r="35" spans="1:49" ht="44.1" customHeight="1" x14ac:dyDescent="0.25">
      <c r="A35" s="29">
        <v>3</v>
      </c>
      <c r="B35" s="30" t="s">
        <v>310</v>
      </c>
      <c r="C35" s="31"/>
      <c r="D35" s="31"/>
      <c r="E35" s="31"/>
      <c r="F35" s="2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9" customFormat="1" ht="29.1" customHeight="1" x14ac:dyDescent="0.25">
      <c r="A36" s="33" t="s">
        <v>311</v>
      </c>
      <c r="B36" s="33" t="s">
        <v>312</v>
      </c>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row>
    <row r="37" spans="1:49" s="9" customFormat="1" ht="29.1" customHeight="1" x14ac:dyDescent="0.25">
      <c r="A37" s="33" t="s">
        <v>313</v>
      </c>
      <c r="B37" s="33" t="s">
        <v>314</v>
      </c>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row>
    <row r="38" spans="1:49" s="9" customFormat="1" ht="15" customHeight="1" x14ac:dyDescent="0.25">
      <c r="A38" s="33" t="s">
        <v>315</v>
      </c>
      <c r="B38" s="33" t="s">
        <v>316</v>
      </c>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row>
    <row r="39" spans="1:49" s="9" customFormat="1" ht="29.1" customHeight="1" x14ac:dyDescent="0.25">
      <c r="A39" s="33" t="s">
        <v>317</v>
      </c>
      <c r="B39" s="33" t="s">
        <v>318</v>
      </c>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row>
    <row r="40" spans="1:49" s="9" customFormat="1" ht="29.1" customHeight="1" x14ac:dyDescent="0.25">
      <c r="A40" s="33" t="s">
        <v>319</v>
      </c>
      <c r="B40" s="33" t="s">
        <v>320</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row>
    <row r="41" spans="1:49" s="9" customFormat="1" ht="15" customHeight="1" x14ac:dyDescent="0.25">
      <c r="A41" s="33" t="s">
        <v>321</v>
      </c>
      <c r="B41" s="33" t="s">
        <v>322</v>
      </c>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row>
    <row r="42" spans="1:49" s="9" customFormat="1" ht="15" customHeight="1" x14ac:dyDescent="0.25">
      <c r="A42" s="33" t="s">
        <v>323</v>
      </c>
      <c r="B42" s="33" t="s">
        <v>324</v>
      </c>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row>
    <row r="43" spans="1:49" s="9" customFormat="1" ht="15" customHeight="1" x14ac:dyDescent="0.25">
      <c r="A43" s="33" t="s">
        <v>325</v>
      </c>
      <c r="B43" s="33" t="s">
        <v>326</v>
      </c>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row>
    <row r="44" spans="1:49" s="9" customFormat="1" ht="15" customHeight="1" x14ac:dyDescent="0.25">
      <c r="A44" s="33" t="s">
        <v>327</v>
      </c>
      <c r="B44" s="33" t="s">
        <v>328</v>
      </c>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row>
    <row r="45" spans="1:49" s="9" customFormat="1" ht="15" customHeight="1" x14ac:dyDescent="0.25">
      <c r="A45" s="33" t="s">
        <v>329</v>
      </c>
      <c r="B45" s="33" t="s">
        <v>330</v>
      </c>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row>
    <row r="46" spans="1:49" s="9" customFormat="1" ht="15" customHeight="1" x14ac:dyDescent="0.25">
      <c r="A46" s="33" t="s">
        <v>331</v>
      </c>
      <c r="B46" s="33" t="s">
        <v>332</v>
      </c>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row>
    <row r="47" spans="1:49" ht="29.1" customHeight="1" x14ac:dyDescent="0.25">
      <c r="A47" s="35">
        <v>4</v>
      </c>
      <c r="B47" s="30" t="s">
        <v>333</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row>
    <row r="48" spans="1:49" s="9" customFormat="1" ht="15" customHeight="1" x14ac:dyDescent="0.25">
      <c r="A48" s="33" t="s">
        <v>334</v>
      </c>
      <c r="B48" s="33" t="s">
        <v>335</v>
      </c>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row>
    <row r="49" spans="1:49" s="9" customFormat="1" ht="29.1" customHeight="1" x14ac:dyDescent="0.25">
      <c r="A49" s="33" t="s">
        <v>336</v>
      </c>
      <c r="B49" s="33" t="s">
        <v>314</v>
      </c>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row>
    <row r="50" spans="1:49" s="9" customFormat="1" ht="15" customHeight="1" x14ac:dyDescent="0.25">
      <c r="A50" s="33" t="s">
        <v>337</v>
      </c>
      <c r="B50" s="33" t="s">
        <v>316</v>
      </c>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row>
    <row r="51" spans="1:49" s="9" customFormat="1" ht="29.1" customHeight="1" x14ac:dyDescent="0.25">
      <c r="A51" s="33" t="s">
        <v>338</v>
      </c>
      <c r="B51" s="33" t="s">
        <v>318</v>
      </c>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row>
    <row r="52" spans="1:49" s="9" customFormat="1" ht="29.1" customHeight="1" x14ac:dyDescent="0.25">
      <c r="A52" s="33" t="s">
        <v>339</v>
      </c>
      <c r="B52" s="33" t="s">
        <v>320</v>
      </c>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row>
    <row r="53" spans="1:49" s="9" customFormat="1" ht="15" customHeight="1" x14ac:dyDescent="0.25">
      <c r="A53" s="33" t="s">
        <v>340</v>
      </c>
      <c r="B53" s="33" t="s">
        <v>322</v>
      </c>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row>
    <row r="54" spans="1:49" s="9" customFormat="1" ht="15" customHeight="1" x14ac:dyDescent="0.25">
      <c r="A54" s="33" t="s">
        <v>341</v>
      </c>
      <c r="B54" s="33" t="s">
        <v>324</v>
      </c>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row>
    <row r="55" spans="1:49" s="9" customFormat="1" ht="15" customHeight="1" x14ac:dyDescent="0.25">
      <c r="A55" s="33" t="s">
        <v>342</v>
      </c>
      <c r="B55" s="33" t="s">
        <v>326</v>
      </c>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row>
    <row r="56" spans="1:49" s="9" customFormat="1" ht="15" customHeight="1" x14ac:dyDescent="0.25">
      <c r="A56" s="33" t="s">
        <v>343</v>
      </c>
      <c r="B56" s="33" t="s">
        <v>328</v>
      </c>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row>
    <row r="57" spans="1:49" s="9" customFormat="1" ht="15" customHeight="1" x14ac:dyDescent="0.25">
      <c r="A57" s="33" t="s">
        <v>344</v>
      </c>
      <c r="B57" s="33" t="s">
        <v>330</v>
      </c>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row>
    <row r="58" spans="1:49" s="9" customFormat="1" ht="15" customHeight="1" x14ac:dyDescent="0.25">
      <c r="A58" s="33" t="s">
        <v>345</v>
      </c>
      <c r="B58" s="33" t="s">
        <v>332</v>
      </c>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row>
    <row r="59" spans="1:49" ht="29.1" customHeight="1" x14ac:dyDescent="0.25">
      <c r="A59" s="35">
        <v>5</v>
      </c>
      <c r="B59" s="30" t="s">
        <v>346</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row>
    <row r="60" spans="1:49" ht="15" customHeight="1" x14ac:dyDescent="0.25">
      <c r="A60" s="33" t="s">
        <v>347</v>
      </c>
      <c r="B60" s="33" t="s">
        <v>348</v>
      </c>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row>
    <row r="61" spans="1:49" s="9" customFormat="1" ht="15" customHeight="1" x14ac:dyDescent="0.25">
      <c r="A61" s="33" t="s">
        <v>349</v>
      </c>
      <c r="B61" s="33" t="s">
        <v>350</v>
      </c>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row>
    <row r="62" spans="1:49" s="9" customFormat="1" ht="15" customHeight="1" x14ac:dyDescent="0.25">
      <c r="A62" s="33" t="s">
        <v>351</v>
      </c>
      <c r="B62" s="33" t="s">
        <v>352</v>
      </c>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row>
    <row r="63" spans="1:49" s="9" customFormat="1" ht="15" customHeight="1" x14ac:dyDescent="0.25">
      <c r="A63" s="33" t="s">
        <v>353</v>
      </c>
      <c r="B63" s="33" t="s">
        <v>354</v>
      </c>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row>
    <row r="64" spans="1:49" s="9" customFormat="1" ht="15" customHeight="1" x14ac:dyDescent="0.25">
      <c r="A64" s="33" t="s">
        <v>355</v>
      </c>
      <c r="B64" s="33" t="s">
        <v>356</v>
      </c>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row>
    <row r="65" spans="1:49" s="9" customFormat="1" ht="15" customHeight="1" x14ac:dyDescent="0.25">
      <c r="A65" s="33" t="s">
        <v>357</v>
      </c>
      <c r="B65" s="33" t="s">
        <v>324</v>
      </c>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row>
    <row r="66" spans="1:49" s="9" customFormat="1" ht="15" customHeight="1" x14ac:dyDescent="0.25">
      <c r="A66" s="33" t="s">
        <v>358</v>
      </c>
      <c r="B66" s="33" t="s">
        <v>326</v>
      </c>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row>
    <row r="67" spans="1:49" s="9" customFormat="1" ht="15" customHeight="1" x14ac:dyDescent="0.25">
      <c r="A67" s="33" t="s">
        <v>359</v>
      </c>
      <c r="B67" s="33" t="s">
        <v>328</v>
      </c>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row>
    <row r="68" spans="1:49" s="9" customFormat="1" ht="15" customHeight="1" x14ac:dyDescent="0.25">
      <c r="A68" s="33" t="s">
        <v>360</v>
      </c>
      <c r="B68" s="33" t="s">
        <v>330</v>
      </c>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row>
    <row r="69" spans="1:49" s="9" customFormat="1" ht="15" customHeight="1" x14ac:dyDescent="0.25">
      <c r="A69" s="33" t="s">
        <v>361</v>
      </c>
      <c r="B69" s="33" t="s">
        <v>332</v>
      </c>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row>
    <row r="70" spans="1:49" s="9" customFormat="1" ht="44.1" customHeight="1" x14ac:dyDescent="0.25">
      <c r="A70" s="35">
        <v>6</v>
      </c>
      <c r="B70" s="33" t="s">
        <v>362</v>
      </c>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row>
    <row r="71" spans="1:49" s="9" customFormat="1" ht="15" customHeight="1" x14ac:dyDescent="0.25">
      <c r="A71" s="35">
        <v>7</v>
      </c>
      <c r="B71" s="30" t="s">
        <v>363</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row>
    <row r="72" spans="1:49" s="9" customFormat="1" ht="15" customHeight="1" x14ac:dyDescent="0.25">
      <c r="A72" s="33" t="s">
        <v>364</v>
      </c>
      <c r="B72" s="33" t="s">
        <v>335</v>
      </c>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row>
    <row r="73" spans="1:49" s="9" customFormat="1" ht="29.1" customHeight="1" x14ac:dyDescent="0.25">
      <c r="A73" s="33" t="s">
        <v>365</v>
      </c>
      <c r="B73" s="33" t="s">
        <v>314</v>
      </c>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row>
    <row r="74" spans="1:49" s="9" customFormat="1" ht="15" customHeight="1" x14ac:dyDescent="0.25">
      <c r="A74" s="33" t="s">
        <v>366</v>
      </c>
      <c r="B74" s="33" t="s">
        <v>316</v>
      </c>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row>
    <row r="75" spans="1:49" s="9" customFormat="1" ht="15" customHeight="1" x14ac:dyDescent="0.25">
      <c r="A75" s="33" t="s">
        <v>367</v>
      </c>
      <c r="B75" s="33" t="s">
        <v>368</v>
      </c>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row>
    <row r="76" spans="1:49" s="9" customFormat="1" ht="15" customHeight="1" x14ac:dyDescent="0.25">
      <c r="A76" s="33" t="s">
        <v>369</v>
      </c>
      <c r="B76" s="33" t="s">
        <v>324</v>
      </c>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row>
    <row r="77" spans="1:49" s="9" customFormat="1" ht="15" customHeight="1" x14ac:dyDescent="0.25">
      <c r="A77" s="33" t="s">
        <v>370</v>
      </c>
      <c r="B77" s="33" t="s">
        <v>326</v>
      </c>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row>
    <row r="78" spans="1:49" s="9" customFormat="1" ht="15" customHeight="1" x14ac:dyDescent="0.25">
      <c r="A78" s="33" t="s">
        <v>371</v>
      </c>
      <c r="B78" s="33" t="s">
        <v>328</v>
      </c>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row>
    <row r="79" spans="1:49" s="9" customFormat="1" ht="15" customHeight="1" x14ac:dyDescent="0.25">
      <c r="A79" s="33" t="s">
        <v>372</v>
      </c>
      <c r="B79" s="33" t="s">
        <v>330</v>
      </c>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row>
    <row r="80" spans="1:49" s="9" customFormat="1" ht="15" customHeight="1" x14ac:dyDescent="0.25">
      <c r="A80" s="33" t="s">
        <v>373</v>
      </c>
      <c r="B80" s="33" t="s">
        <v>332</v>
      </c>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K21" sqref="K21:K22"/>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13.28515625" style="9" customWidth="1"/>
  </cols>
  <sheetData>
    <row r="1" spans="1:16" ht="15.75" x14ac:dyDescent="0.25">
      <c r="C1" s="1" t="s">
        <v>126</v>
      </c>
      <c r="J1" s="1" t="s">
        <v>0</v>
      </c>
    </row>
    <row r="2" spans="1:16" ht="15.75" x14ac:dyDescent="0.25">
      <c r="C2" s="1" t="s">
        <v>126</v>
      </c>
      <c r="J2" s="1" t="s">
        <v>1</v>
      </c>
    </row>
    <row r="3" spans="1:16" ht="15.75" x14ac:dyDescent="0.25">
      <c r="C3" s="1" t="s">
        <v>126</v>
      </c>
      <c r="J3" s="1" t="s">
        <v>2</v>
      </c>
    </row>
    <row r="4" spans="1:16" ht="15" x14ac:dyDescent="0.25"/>
    <row r="5" spans="1:16" ht="15.75" x14ac:dyDescent="0.25">
      <c r="A5" s="62" t="str">
        <f>'1. паспорт местоположение '!A5:C5</f>
        <v>Год раскрытия информации: 2020 год</v>
      </c>
      <c r="B5" s="62"/>
      <c r="C5" s="62"/>
      <c r="D5" s="62"/>
      <c r="E5" s="62"/>
      <c r="F5" s="62"/>
      <c r="G5" s="62"/>
      <c r="H5" s="62"/>
      <c r="I5" s="62"/>
      <c r="J5" s="62"/>
      <c r="K5" s="62"/>
      <c r="L5" s="62"/>
      <c r="M5" s="62"/>
      <c r="N5" s="62"/>
      <c r="O5" s="62"/>
      <c r="P5" s="62"/>
    </row>
    <row r="6" spans="1:16" ht="15" x14ac:dyDescent="0.25"/>
    <row r="7" spans="1:16" ht="18.75" x14ac:dyDescent="0.3">
      <c r="A7" s="63" t="s">
        <v>3</v>
      </c>
      <c r="B7" s="63"/>
      <c r="C7" s="63"/>
      <c r="D7" s="63"/>
      <c r="E7" s="63"/>
      <c r="F7" s="63"/>
      <c r="G7" s="63"/>
      <c r="H7" s="63"/>
      <c r="I7" s="63"/>
      <c r="J7" s="63"/>
      <c r="K7" s="63"/>
      <c r="L7" s="63"/>
      <c r="M7" s="63"/>
      <c r="N7" s="63"/>
      <c r="O7" s="63"/>
      <c r="P7" s="63"/>
    </row>
    <row r="8" spans="1:16" ht="15" x14ac:dyDescent="0.25"/>
    <row r="9" spans="1:16" ht="15.75" x14ac:dyDescent="0.25">
      <c r="A9" s="62" t="s">
        <v>4</v>
      </c>
      <c r="B9" s="62"/>
      <c r="C9" s="62"/>
      <c r="D9" s="62"/>
      <c r="E9" s="62"/>
      <c r="F9" s="62"/>
      <c r="G9" s="62"/>
      <c r="H9" s="62"/>
      <c r="I9" s="62"/>
      <c r="J9" s="62"/>
      <c r="K9" s="62"/>
      <c r="L9" s="62"/>
      <c r="M9" s="62"/>
      <c r="N9" s="62"/>
      <c r="O9" s="62"/>
      <c r="P9" s="62"/>
    </row>
    <row r="10" spans="1:16" ht="15.75" x14ac:dyDescent="0.25">
      <c r="A10" s="60" t="s">
        <v>5</v>
      </c>
      <c r="B10" s="60"/>
      <c r="C10" s="60"/>
      <c r="D10" s="60"/>
      <c r="E10" s="60"/>
      <c r="F10" s="60"/>
      <c r="G10" s="60"/>
      <c r="H10" s="60"/>
      <c r="I10" s="60"/>
      <c r="J10" s="60"/>
      <c r="K10" s="60"/>
      <c r="L10" s="60"/>
      <c r="M10" s="60"/>
      <c r="N10" s="60"/>
      <c r="O10" s="60"/>
      <c r="P10" s="60"/>
    </row>
    <row r="11" spans="1:16" ht="15" x14ac:dyDescent="0.25"/>
    <row r="12" spans="1:16" ht="15.75" x14ac:dyDescent="0.25">
      <c r="A12" s="62" t="str">
        <f>'1. паспорт местоположение '!A12:C12</f>
        <v>K_009-55-2-03.31-1883</v>
      </c>
      <c r="B12" s="62"/>
      <c r="C12" s="62"/>
      <c r="D12" s="62"/>
      <c r="E12" s="62"/>
      <c r="F12" s="62"/>
      <c r="G12" s="62"/>
      <c r="H12" s="62"/>
      <c r="I12" s="62"/>
      <c r="J12" s="62"/>
      <c r="K12" s="62"/>
      <c r="L12" s="62"/>
      <c r="M12" s="62"/>
      <c r="N12" s="62"/>
      <c r="O12" s="62"/>
      <c r="P12" s="62"/>
    </row>
    <row r="13" spans="1:16" ht="15.75" x14ac:dyDescent="0.25">
      <c r="A13" s="60" t="s">
        <v>6</v>
      </c>
      <c r="B13" s="60"/>
      <c r="C13" s="60"/>
      <c r="D13" s="60"/>
      <c r="E13" s="60"/>
      <c r="F13" s="60"/>
      <c r="G13" s="60"/>
      <c r="H13" s="60"/>
      <c r="I13" s="60"/>
      <c r="J13" s="60"/>
      <c r="K13" s="60"/>
      <c r="L13" s="60"/>
      <c r="M13" s="60"/>
      <c r="N13" s="60"/>
      <c r="O13" s="60"/>
      <c r="P13" s="60"/>
    </row>
    <row r="14" spans="1:16" ht="15" x14ac:dyDescent="0.25"/>
    <row r="15" spans="1:16" ht="32.25" customHeight="1" x14ac:dyDescent="0.25">
      <c r="A15" s="59" t="s">
        <v>507</v>
      </c>
      <c r="B15" s="59"/>
      <c r="C15" s="59"/>
      <c r="D15" s="59"/>
      <c r="E15" s="59"/>
      <c r="F15" s="59"/>
      <c r="G15" s="59"/>
      <c r="H15" s="59"/>
      <c r="I15" s="59"/>
      <c r="J15" s="59"/>
      <c r="K15" s="59"/>
      <c r="L15" s="59"/>
      <c r="M15" s="59"/>
      <c r="N15" s="59"/>
      <c r="O15" s="59"/>
      <c r="P15" s="59"/>
    </row>
    <row r="16" spans="1:16" ht="15.75" x14ac:dyDescent="0.25">
      <c r="A16" s="60" t="s">
        <v>7</v>
      </c>
      <c r="B16" s="60"/>
      <c r="C16" s="60"/>
      <c r="D16" s="60"/>
      <c r="E16" s="60"/>
      <c r="F16" s="60"/>
      <c r="G16" s="60"/>
      <c r="H16" s="60"/>
      <c r="I16" s="60"/>
      <c r="J16" s="60"/>
      <c r="K16" s="60"/>
      <c r="L16" s="60"/>
      <c r="M16" s="60"/>
      <c r="N16" s="60"/>
      <c r="O16" s="60"/>
      <c r="P16" s="60"/>
    </row>
    <row r="17" spans="1:52" ht="15" x14ac:dyDescent="0.25"/>
    <row r="18" spans="1:52" ht="18.75" x14ac:dyDescent="0.3">
      <c r="A18" s="66" t="s">
        <v>374</v>
      </c>
      <c r="B18" s="66"/>
      <c r="C18" s="66"/>
      <c r="D18" s="66"/>
      <c r="E18" s="66"/>
      <c r="F18" s="66"/>
      <c r="G18" s="66"/>
      <c r="H18" s="66"/>
      <c r="I18" s="66"/>
      <c r="J18" s="66"/>
      <c r="K18" s="66"/>
      <c r="L18" s="66"/>
      <c r="M18" s="66"/>
      <c r="N18" s="66"/>
      <c r="O18" s="66"/>
      <c r="P18" s="66"/>
    </row>
    <row r="20" spans="1:52" s="36" customFormat="1" ht="15.75" x14ac:dyDescent="0.25">
      <c r="A20" s="64" t="s">
        <v>375</v>
      </c>
      <c r="B20" s="64" t="s">
        <v>376</v>
      </c>
      <c r="C20" s="64" t="s">
        <v>377</v>
      </c>
      <c r="D20" s="64" t="s">
        <v>378</v>
      </c>
      <c r="E20" s="67" t="s">
        <v>379</v>
      </c>
      <c r="F20" s="67"/>
      <c r="G20" s="67"/>
      <c r="H20" s="67"/>
      <c r="I20" s="67"/>
      <c r="J20" s="67"/>
      <c r="K20" s="67"/>
      <c r="L20" s="67"/>
      <c r="M20" s="67"/>
      <c r="N20" s="67"/>
      <c r="O20" s="67"/>
      <c r="P20" s="67"/>
      <c r="Q20" s="64" t="s">
        <v>380</v>
      </c>
      <c r="R20" s="64" t="s">
        <v>381</v>
      </c>
      <c r="S20" s="64" t="s">
        <v>382</v>
      </c>
      <c r="T20" s="64" t="s">
        <v>383</v>
      </c>
      <c r="U20" s="64" t="s">
        <v>384</v>
      </c>
      <c r="V20" s="64" t="s">
        <v>385</v>
      </c>
      <c r="W20" s="67" t="s">
        <v>386</v>
      </c>
      <c r="X20" s="67"/>
      <c r="Y20" s="64" t="s">
        <v>387</v>
      </c>
      <c r="Z20" s="64" t="s">
        <v>388</v>
      </c>
      <c r="AA20" s="64" t="s">
        <v>389</v>
      </c>
      <c r="AB20" s="64" t="s">
        <v>390</v>
      </c>
      <c r="AC20" s="64" t="s">
        <v>391</v>
      </c>
      <c r="AD20" s="64" t="s">
        <v>392</v>
      </c>
      <c r="AE20" s="64" t="s">
        <v>393</v>
      </c>
      <c r="AF20" s="64" t="s">
        <v>394</v>
      </c>
      <c r="AG20" s="64" t="s">
        <v>395</v>
      </c>
      <c r="AH20" s="64" t="s">
        <v>396</v>
      </c>
      <c r="AI20" s="64" t="s">
        <v>397</v>
      </c>
      <c r="AJ20" s="67" t="s">
        <v>398</v>
      </c>
      <c r="AK20" s="67"/>
      <c r="AL20" s="67"/>
      <c r="AM20" s="67"/>
      <c r="AN20" s="67"/>
      <c r="AO20" s="67"/>
      <c r="AP20" s="67" t="s">
        <v>399</v>
      </c>
      <c r="AQ20" s="67"/>
      <c r="AR20" s="67"/>
      <c r="AS20" s="67"/>
      <c r="AT20" s="67" t="s">
        <v>400</v>
      </c>
      <c r="AU20" s="67"/>
      <c r="AV20" s="64" t="s">
        <v>401</v>
      </c>
      <c r="AW20" s="64" t="s">
        <v>402</v>
      </c>
      <c r="AX20" s="64" t="s">
        <v>403</v>
      </c>
      <c r="AY20" s="64" t="s">
        <v>404</v>
      </c>
      <c r="AZ20" s="64" t="s">
        <v>405</v>
      </c>
    </row>
    <row r="21" spans="1:52" s="36" customFormat="1" ht="15.75" x14ac:dyDescent="0.25">
      <c r="A21" s="69"/>
      <c r="B21" s="69"/>
      <c r="C21" s="69"/>
      <c r="D21" s="69"/>
      <c r="E21" s="64" t="s">
        <v>406</v>
      </c>
      <c r="F21" s="64" t="s">
        <v>350</v>
      </c>
      <c r="G21" s="64" t="s">
        <v>352</v>
      </c>
      <c r="H21" s="64" t="s">
        <v>354</v>
      </c>
      <c r="I21" s="64" t="s">
        <v>407</v>
      </c>
      <c r="J21" s="64" t="s">
        <v>408</v>
      </c>
      <c r="K21" s="64" t="s">
        <v>409</v>
      </c>
      <c r="L21" s="101" t="s">
        <v>324</v>
      </c>
      <c r="M21" s="101" t="s">
        <v>326</v>
      </c>
      <c r="N21" s="101" t="s">
        <v>328</v>
      </c>
      <c r="O21" s="101" t="s">
        <v>356</v>
      </c>
      <c r="P21" s="64" t="s">
        <v>410</v>
      </c>
      <c r="Q21" s="69"/>
      <c r="R21" s="69"/>
      <c r="S21" s="69"/>
      <c r="T21" s="69"/>
      <c r="U21" s="69"/>
      <c r="V21" s="69"/>
      <c r="W21" s="64" t="s">
        <v>205</v>
      </c>
      <c r="X21" s="64" t="s">
        <v>284</v>
      </c>
      <c r="Y21" s="69"/>
      <c r="Z21" s="69"/>
      <c r="AA21" s="69"/>
      <c r="AB21" s="69"/>
      <c r="AC21" s="69"/>
      <c r="AD21" s="69"/>
      <c r="AE21" s="69"/>
      <c r="AF21" s="69"/>
      <c r="AG21" s="69"/>
      <c r="AH21" s="69"/>
      <c r="AI21" s="69"/>
      <c r="AJ21" s="67" t="s">
        <v>411</v>
      </c>
      <c r="AK21" s="67"/>
      <c r="AL21" s="67" t="s">
        <v>412</v>
      </c>
      <c r="AM21" s="67"/>
      <c r="AN21" s="64" t="s">
        <v>413</v>
      </c>
      <c r="AO21" s="64" t="s">
        <v>414</v>
      </c>
      <c r="AP21" s="64" t="s">
        <v>415</v>
      </c>
      <c r="AQ21" s="64" t="s">
        <v>416</v>
      </c>
      <c r="AR21" s="64" t="s">
        <v>417</v>
      </c>
      <c r="AS21" s="64" t="s">
        <v>418</v>
      </c>
      <c r="AT21" s="64" t="s">
        <v>419</v>
      </c>
      <c r="AU21" s="64" t="s">
        <v>284</v>
      </c>
      <c r="AV21" s="69"/>
      <c r="AW21" s="69"/>
      <c r="AX21" s="69"/>
      <c r="AY21" s="69"/>
      <c r="AZ21" s="69"/>
    </row>
    <row r="22" spans="1:52" s="36" customFormat="1" ht="47.25" x14ac:dyDescent="0.25">
      <c r="A22" s="65"/>
      <c r="B22" s="65"/>
      <c r="C22" s="65"/>
      <c r="D22" s="65"/>
      <c r="E22" s="65"/>
      <c r="F22" s="65"/>
      <c r="G22" s="65"/>
      <c r="H22" s="65"/>
      <c r="I22" s="65"/>
      <c r="J22" s="65"/>
      <c r="K22" s="65"/>
      <c r="L22" s="97"/>
      <c r="M22" s="97"/>
      <c r="N22" s="97"/>
      <c r="O22" s="97"/>
      <c r="P22" s="65"/>
      <c r="Q22" s="65"/>
      <c r="R22" s="65"/>
      <c r="S22" s="65"/>
      <c r="T22" s="65"/>
      <c r="U22" s="65"/>
      <c r="V22" s="65"/>
      <c r="W22" s="65"/>
      <c r="X22" s="65"/>
      <c r="Y22" s="65"/>
      <c r="Z22" s="65"/>
      <c r="AA22" s="65"/>
      <c r="AB22" s="65"/>
      <c r="AC22" s="65"/>
      <c r="AD22" s="65"/>
      <c r="AE22" s="65"/>
      <c r="AF22" s="65"/>
      <c r="AG22" s="65"/>
      <c r="AH22" s="65"/>
      <c r="AI22" s="65"/>
      <c r="AJ22" s="7" t="s">
        <v>420</v>
      </c>
      <c r="AK22" s="7" t="s">
        <v>421</v>
      </c>
      <c r="AL22" s="7" t="s">
        <v>205</v>
      </c>
      <c r="AM22" s="7" t="s">
        <v>284</v>
      </c>
      <c r="AN22" s="65"/>
      <c r="AO22" s="65"/>
      <c r="AP22" s="65"/>
      <c r="AQ22" s="65"/>
      <c r="AR22" s="65"/>
      <c r="AS22" s="65"/>
      <c r="AT22" s="65"/>
      <c r="AU22" s="65"/>
      <c r="AV22" s="65"/>
      <c r="AW22" s="65"/>
      <c r="AX22" s="65"/>
      <c r="AY22" s="65"/>
      <c r="AZ22" s="65"/>
    </row>
    <row r="23" spans="1:52" s="36"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6"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08"/>
      <c r="AR24" s="108"/>
      <c r="AS24" s="108"/>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62" sqref="G62:L62"/>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2" t="str">
        <f>'1. паспорт местоположение '!A5:C5</f>
        <v>Год раскрытия информации: 2020 год</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4</v>
      </c>
      <c r="B9" s="62"/>
      <c r="C9" s="62"/>
      <c r="D9" s="62"/>
      <c r="E9" s="62"/>
      <c r="F9" s="62"/>
      <c r="G9" s="62"/>
      <c r="H9" s="62"/>
      <c r="I9" s="62"/>
      <c r="J9" s="62"/>
      <c r="K9" s="62"/>
      <c r="L9" s="62"/>
    </row>
    <row r="10" spans="1:12" ht="15.95" customHeight="1" x14ac:dyDescent="0.25">
      <c r="A10" s="60" t="s">
        <v>5</v>
      </c>
      <c r="B10" s="60"/>
      <c r="C10" s="60"/>
      <c r="D10" s="60"/>
      <c r="E10" s="60"/>
      <c r="F10" s="60"/>
      <c r="G10" s="60"/>
      <c r="H10" s="60"/>
      <c r="I10" s="60"/>
      <c r="J10" s="60"/>
      <c r="K10" s="60"/>
      <c r="L10" s="60"/>
    </row>
    <row r="11" spans="1:12" ht="15.95" customHeight="1" x14ac:dyDescent="0.25"/>
    <row r="12" spans="1:12" ht="15.95" customHeight="1" x14ac:dyDescent="0.25">
      <c r="A12" s="62" t="str">
        <f>'1. паспорт местоположение '!A12:C12</f>
        <v>K_009-55-2-03.31-1883</v>
      </c>
      <c r="B12" s="62"/>
      <c r="C12" s="62"/>
      <c r="D12" s="62"/>
      <c r="E12" s="62"/>
      <c r="F12" s="62"/>
      <c r="G12" s="62"/>
      <c r="H12" s="62"/>
      <c r="I12" s="62"/>
      <c r="J12" s="62"/>
      <c r="K12" s="62"/>
      <c r="L12" s="62"/>
    </row>
    <row r="13" spans="1:12" ht="15.95" customHeight="1" x14ac:dyDescent="0.25">
      <c r="A13" s="60" t="s">
        <v>6</v>
      </c>
      <c r="B13" s="60"/>
      <c r="C13" s="60"/>
      <c r="D13" s="60"/>
      <c r="E13" s="60"/>
      <c r="F13" s="60"/>
      <c r="G13" s="60"/>
      <c r="H13" s="60"/>
      <c r="I13" s="60"/>
      <c r="J13" s="60"/>
      <c r="K13" s="60"/>
      <c r="L13" s="60"/>
    </row>
    <row r="14" spans="1:12" ht="15.95" customHeight="1" x14ac:dyDescent="0.25"/>
    <row r="15" spans="1:12" ht="40.5" customHeight="1" x14ac:dyDescent="0.25">
      <c r="A15" s="59" t="s">
        <v>507</v>
      </c>
      <c r="B15" s="59"/>
      <c r="C15" s="59"/>
      <c r="D15" s="59"/>
      <c r="E15" s="59"/>
      <c r="F15" s="59"/>
      <c r="G15" s="59"/>
      <c r="H15" s="59"/>
      <c r="I15" s="59"/>
      <c r="J15" s="59"/>
      <c r="K15" s="59"/>
      <c r="L15" s="59"/>
    </row>
    <row r="16" spans="1:12" ht="15.95" customHeight="1" x14ac:dyDescent="0.25">
      <c r="A16" s="60" t="s">
        <v>7</v>
      </c>
      <c r="B16" s="60"/>
      <c r="C16" s="60"/>
      <c r="D16" s="60"/>
      <c r="E16" s="60"/>
      <c r="F16" s="60"/>
      <c r="G16" s="60"/>
      <c r="H16" s="60"/>
      <c r="I16" s="60"/>
      <c r="J16" s="60"/>
      <c r="K16" s="60"/>
      <c r="L16" s="60"/>
    </row>
    <row r="17" spans="1:13" ht="15.95" customHeight="1" x14ac:dyDescent="0.25"/>
    <row r="18" spans="1:13" ht="18.95" customHeight="1" x14ac:dyDescent="0.3">
      <c r="A18" s="66" t="s">
        <v>422</v>
      </c>
      <c r="B18" s="66"/>
      <c r="C18" s="66"/>
      <c r="D18" s="66"/>
      <c r="E18" s="66"/>
      <c r="F18" s="66"/>
      <c r="G18" s="66"/>
      <c r="H18" s="66"/>
      <c r="I18" s="66"/>
      <c r="J18" s="66"/>
      <c r="K18" s="66"/>
      <c r="L18" s="66"/>
    </row>
    <row r="20" spans="1:13" ht="63" customHeight="1" x14ac:dyDescent="0.25">
      <c r="A20" s="111" t="s">
        <v>423</v>
      </c>
      <c r="B20" s="111"/>
      <c r="C20" s="111"/>
      <c r="D20" s="111"/>
      <c r="E20" s="111"/>
      <c r="F20" s="111"/>
      <c r="G20" s="109" t="s">
        <v>507</v>
      </c>
      <c r="H20" s="109"/>
      <c r="I20" s="109"/>
      <c r="J20" s="109"/>
      <c r="K20" s="109"/>
      <c r="L20" s="109"/>
      <c r="M20" s="9" t="s">
        <v>126</v>
      </c>
    </row>
    <row r="21" spans="1:13" ht="15.95" customHeight="1" x14ac:dyDescent="0.25">
      <c r="A21" s="111" t="s">
        <v>424</v>
      </c>
      <c r="B21" s="111"/>
      <c r="C21" s="111"/>
      <c r="D21" s="111"/>
      <c r="E21" s="111"/>
      <c r="F21" s="111"/>
      <c r="G21" s="109" t="s">
        <v>492</v>
      </c>
      <c r="H21" s="109"/>
      <c r="I21" s="109"/>
      <c r="J21" s="109"/>
      <c r="K21" s="109"/>
      <c r="L21" s="109"/>
    </row>
    <row r="22" spans="1:13" ht="15.95" customHeight="1" x14ac:dyDescent="0.25">
      <c r="A22" s="111" t="s">
        <v>425</v>
      </c>
      <c r="B22" s="111"/>
      <c r="C22" s="111"/>
      <c r="D22" s="111"/>
      <c r="E22" s="111"/>
      <c r="F22" s="111"/>
      <c r="G22" s="109" t="s">
        <v>514</v>
      </c>
      <c r="H22" s="109"/>
      <c r="I22" s="109"/>
      <c r="J22" s="109"/>
      <c r="K22" s="109"/>
      <c r="L22" s="109"/>
    </row>
    <row r="23" spans="1:13" ht="15.75" x14ac:dyDescent="0.25">
      <c r="A23" s="111" t="s">
        <v>426</v>
      </c>
      <c r="B23" s="111"/>
      <c r="C23" s="111"/>
      <c r="D23" s="111"/>
      <c r="E23" s="111"/>
      <c r="F23" s="111"/>
      <c r="G23" s="109" t="s">
        <v>482</v>
      </c>
      <c r="H23" s="109"/>
      <c r="I23" s="109"/>
      <c r="J23" s="109"/>
      <c r="K23" s="109"/>
      <c r="L23" s="109"/>
    </row>
    <row r="24" spans="1:13" ht="15.95" customHeight="1" x14ac:dyDescent="0.25">
      <c r="A24" s="112" t="s">
        <v>324</v>
      </c>
      <c r="B24" s="112"/>
      <c r="C24" s="112"/>
      <c r="D24" s="112"/>
      <c r="E24" s="112"/>
      <c r="F24" s="112"/>
      <c r="G24" s="109" t="s">
        <v>472</v>
      </c>
      <c r="H24" s="109"/>
      <c r="I24" s="109"/>
      <c r="J24" s="109"/>
      <c r="K24" s="109"/>
      <c r="L24" s="109"/>
    </row>
    <row r="25" spans="1:13" ht="15.95" customHeight="1" x14ac:dyDescent="0.25">
      <c r="A25" s="112" t="s">
        <v>326</v>
      </c>
      <c r="B25" s="112"/>
      <c r="C25" s="112"/>
      <c r="D25" s="112"/>
      <c r="E25" s="112"/>
      <c r="F25" s="112"/>
      <c r="G25" s="109" t="s">
        <v>472</v>
      </c>
      <c r="H25" s="109"/>
      <c r="I25" s="109"/>
      <c r="J25" s="109"/>
      <c r="K25" s="109"/>
      <c r="L25" s="109"/>
    </row>
    <row r="26" spans="1:13" ht="15.95" customHeight="1" x14ac:dyDescent="0.25">
      <c r="A26" s="112" t="s">
        <v>328</v>
      </c>
      <c r="B26" s="112"/>
      <c r="C26" s="112"/>
      <c r="D26" s="112"/>
      <c r="E26" s="112"/>
      <c r="F26" s="112"/>
      <c r="G26" s="109" t="s">
        <v>472</v>
      </c>
      <c r="H26" s="109"/>
      <c r="I26" s="109"/>
      <c r="J26" s="109"/>
      <c r="K26" s="109"/>
      <c r="L26" s="109"/>
    </row>
    <row r="27" spans="1:13" ht="15.95" customHeight="1" x14ac:dyDescent="0.25">
      <c r="A27" s="111" t="s">
        <v>330</v>
      </c>
      <c r="B27" s="111"/>
      <c r="C27" s="111"/>
      <c r="D27" s="111"/>
      <c r="E27" s="111"/>
      <c r="F27" s="111"/>
      <c r="G27" s="110">
        <v>0.82199999999999995</v>
      </c>
      <c r="H27" s="110"/>
      <c r="I27" s="110"/>
      <c r="J27" s="110"/>
      <c r="K27" s="110"/>
      <c r="L27" s="110"/>
    </row>
    <row r="28" spans="1:13" ht="15.95" customHeight="1" x14ac:dyDescent="0.25">
      <c r="A28" s="112" t="s">
        <v>332</v>
      </c>
      <c r="B28" s="112"/>
      <c r="C28" s="112"/>
      <c r="D28" s="112"/>
      <c r="E28" s="112"/>
      <c r="F28" s="112"/>
      <c r="G28" s="109" t="s">
        <v>472</v>
      </c>
      <c r="H28" s="109"/>
      <c r="I28" s="109"/>
      <c r="J28" s="109"/>
      <c r="K28" s="109"/>
      <c r="L28" s="109"/>
    </row>
    <row r="29" spans="1:13" ht="15.95" customHeight="1" x14ac:dyDescent="0.25">
      <c r="A29" s="111" t="s">
        <v>427</v>
      </c>
      <c r="B29" s="111"/>
      <c r="C29" s="111"/>
      <c r="D29" s="111"/>
      <c r="E29" s="111"/>
      <c r="F29" s="111"/>
      <c r="G29" s="109">
        <v>2020</v>
      </c>
      <c r="H29" s="109"/>
      <c r="I29" s="109"/>
      <c r="J29" s="109"/>
      <c r="K29" s="109"/>
      <c r="L29" s="109"/>
    </row>
    <row r="30" spans="1:13" ht="15.95" customHeight="1" x14ac:dyDescent="0.25">
      <c r="A30" s="111" t="s">
        <v>428</v>
      </c>
      <c r="B30" s="111"/>
      <c r="C30" s="111"/>
      <c r="D30" s="111"/>
      <c r="E30" s="111"/>
      <c r="F30" s="111"/>
      <c r="G30" s="109" t="s">
        <v>481</v>
      </c>
      <c r="H30" s="109"/>
      <c r="I30" s="109"/>
      <c r="J30" s="109"/>
      <c r="K30" s="109"/>
      <c r="L30" s="109"/>
    </row>
    <row r="31" spans="1:13" ht="15.95" customHeight="1" x14ac:dyDescent="0.25">
      <c r="A31" s="111" t="s">
        <v>429</v>
      </c>
      <c r="B31" s="111"/>
      <c r="C31" s="111"/>
      <c r="D31" s="111"/>
      <c r="E31" s="111"/>
      <c r="F31" s="111"/>
      <c r="G31" s="110">
        <v>8.92625125</v>
      </c>
      <c r="H31" s="110"/>
      <c r="I31" s="110"/>
      <c r="J31" s="110"/>
      <c r="K31" s="110"/>
      <c r="L31" s="110"/>
    </row>
    <row r="32" spans="1:13" ht="15.95" customHeight="1" x14ac:dyDescent="0.25">
      <c r="A32" s="111" t="s">
        <v>430</v>
      </c>
      <c r="B32" s="111"/>
      <c r="C32" s="111"/>
      <c r="D32" s="111"/>
      <c r="E32" s="111"/>
      <c r="F32" s="111"/>
      <c r="G32" s="109" t="s">
        <v>431</v>
      </c>
      <c r="H32" s="109"/>
      <c r="I32" s="109"/>
      <c r="J32" s="109"/>
      <c r="K32" s="109"/>
      <c r="L32" s="109"/>
    </row>
    <row r="33" spans="1:12" ht="15.95" customHeight="1" x14ac:dyDescent="0.25">
      <c r="A33" s="111" t="s">
        <v>432</v>
      </c>
      <c r="B33" s="111"/>
      <c r="C33" s="111"/>
      <c r="D33" s="111"/>
      <c r="E33" s="111"/>
      <c r="F33" s="111"/>
      <c r="G33" s="109" t="s">
        <v>472</v>
      </c>
      <c r="H33" s="109"/>
      <c r="I33" s="109"/>
      <c r="J33" s="109"/>
      <c r="K33" s="109"/>
      <c r="L33" s="109"/>
    </row>
    <row r="34" spans="1:12" ht="29.1" customHeight="1" x14ac:dyDescent="0.25">
      <c r="A34" s="113" t="s">
        <v>433</v>
      </c>
      <c r="B34" s="113"/>
      <c r="C34" s="113"/>
      <c r="D34" s="113"/>
      <c r="E34" s="113"/>
      <c r="F34" s="113"/>
      <c r="G34" s="109" t="s">
        <v>472</v>
      </c>
      <c r="H34" s="109"/>
      <c r="I34" s="109"/>
      <c r="J34" s="109"/>
      <c r="K34" s="109"/>
      <c r="L34" s="109"/>
    </row>
    <row r="35" spans="1:12" ht="15.95" customHeight="1" x14ac:dyDescent="0.25">
      <c r="A35" s="111" t="s">
        <v>434</v>
      </c>
      <c r="B35" s="111"/>
      <c r="C35" s="111"/>
      <c r="D35" s="111"/>
      <c r="E35" s="111"/>
      <c r="F35" s="111"/>
      <c r="G35" s="109" t="s">
        <v>472</v>
      </c>
      <c r="H35" s="109"/>
      <c r="I35" s="109"/>
      <c r="J35" s="109"/>
      <c r="K35" s="109"/>
      <c r="L35" s="109"/>
    </row>
    <row r="36" spans="1:12" ht="29.1" customHeight="1" x14ac:dyDescent="0.25">
      <c r="A36" s="113" t="s">
        <v>435</v>
      </c>
      <c r="B36" s="113"/>
      <c r="C36" s="113"/>
      <c r="D36" s="113"/>
      <c r="E36" s="113"/>
      <c r="F36" s="113"/>
      <c r="G36" s="109" t="s">
        <v>472</v>
      </c>
      <c r="H36" s="109"/>
      <c r="I36" s="109"/>
      <c r="J36" s="109"/>
      <c r="K36" s="109"/>
      <c r="L36" s="109"/>
    </row>
    <row r="37" spans="1:12" ht="15.95" customHeight="1" x14ac:dyDescent="0.25">
      <c r="A37" s="111" t="s">
        <v>434</v>
      </c>
      <c r="B37" s="111"/>
      <c r="C37" s="111"/>
      <c r="D37" s="111"/>
      <c r="E37" s="111"/>
      <c r="F37" s="111"/>
      <c r="G37" s="109" t="s">
        <v>472</v>
      </c>
      <c r="H37" s="109"/>
      <c r="I37" s="109"/>
      <c r="J37" s="109"/>
      <c r="K37" s="109"/>
      <c r="L37" s="109"/>
    </row>
    <row r="38" spans="1:12" ht="15.95" customHeight="1" x14ac:dyDescent="0.25">
      <c r="A38" s="111" t="s">
        <v>436</v>
      </c>
      <c r="B38" s="111"/>
      <c r="C38" s="111"/>
      <c r="D38" s="111"/>
      <c r="E38" s="111"/>
      <c r="F38" s="111"/>
      <c r="G38" s="109" t="s">
        <v>472</v>
      </c>
      <c r="H38" s="109"/>
      <c r="I38" s="109"/>
      <c r="J38" s="109"/>
      <c r="K38" s="109"/>
      <c r="L38" s="109"/>
    </row>
    <row r="39" spans="1:12" ht="15.95" customHeight="1" x14ac:dyDescent="0.25">
      <c r="A39" s="111" t="s">
        <v>437</v>
      </c>
      <c r="B39" s="111"/>
      <c r="C39" s="111"/>
      <c r="D39" s="111"/>
      <c r="E39" s="111"/>
      <c r="F39" s="111"/>
      <c r="G39" s="109" t="s">
        <v>472</v>
      </c>
      <c r="H39" s="109"/>
      <c r="I39" s="109"/>
      <c r="J39" s="109"/>
      <c r="K39" s="109"/>
      <c r="L39" s="109"/>
    </row>
    <row r="40" spans="1:12" ht="15.95" customHeight="1" x14ac:dyDescent="0.25">
      <c r="A40" s="111" t="s">
        <v>438</v>
      </c>
      <c r="B40" s="111"/>
      <c r="C40" s="111"/>
      <c r="D40" s="111"/>
      <c r="E40" s="111"/>
      <c r="F40" s="111"/>
      <c r="G40" s="109" t="s">
        <v>472</v>
      </c>
      <c r="H40" s="109"/>
      <c r="I40" s="109"/>
      <c r="J40" s="109"/>
      <c r="K40" s="109"/>
      <c r="L40" s="109"/>
    </row>
    <row r="41" spans="1:12" ht="15.95" customHeight="1" x14ac:dyDescent="0.25">
      <c r="A41" s="113" t="s">
        <v>439</v>
      </c>
      <c r="B41" s="113"/>
      <c r="C41" s="113"/>
      <c r="D41" s="113"/>
      <c r="E41" s="113"/>
      <c r="F41" s="113"/>
      <c r="G41" s="109" t="s">
        <v>472</v>
      </c>
      <c r="H41" s="109"/>
      <c r="I41" s="109"/>
      <c r="J41" s="109"/>
      <c r="K41" s="109"/>
      <c r="L41" s="109"/>
    </row>
    <row r="42" spans="1:12" ht="15.95" customHeight="1" x14ac:dyDescent="0.25">
      <c r="A42" s="113" t="s">
        <v>440</v>
      </c>
      <c r="B42" s="113"/>
      <c r="C42" s="113"/>
      <c r="D42" s="113"/>
      <c r="E42" s="113"/>
      <c r="F42" s="113"/>
      <c r="G42" s="114">
        <v>0</v>
      </c>
      <c r="H42" s="114"/>
      <c r="I42" s="114"/>
      <c r="J42" s="114"/>
      <c r="K42" s="114"/>
      <c r="L42" s="114"/>
    </row>
    <row r="43" spans="1:12" ht="15.95" customHeight="1" x14ac:dyDescent="0.25">
      <c r="A43" s="113" t="s">
        <v>441</v>
      </c>
      <c r="B43" s="113"/>
      <c r="C43" s="113"/>
      <c r="D43" s="113"/>
      <c r="E43" s="113"/>
      <c r="F43" s="113"/>
      <c r="G43" s="109" t="s">
        <v>472</v>
      </c>
      <c r="H43" s="109"/>
      <c r="I43" s="109"/>
      <c r="J43" s="109"/>
      <c r="K43" s="109"/>
      <c r="L43" s="109"/>
    </row>
    <row r="44" spans="1:12" ht="15.95" customHeight="1" x14ac:dyDescent="0.25">
      <c r="A44" s="113" t="s">
        <v>442</v>
      </c>
      <c r="B44" s="113"/>
      <c r="C44" s="113"/>
      <c r="D44" s="113"/>
      <c r="E44" s="113"/>
      <c r="F44" s="113"/>
      <c r="G44" s="114">
        <v>0</v>
      </c>
      <c r="H44" s="114"/>
      <c r="I44" s="114"/>
      <c r="J44" s="114"/>
      <c r="K44" s="114"/>
      <c r="L44" s="114"/>
    </row>
    <row r="45" spans="1:12" ht="15.95" customHeight="1" x14ac:dyDescent="0.25">
      <c r="A45" s="113" t="s">
        <v>443</v>
      </c>
      <c r="B45" s="113"/>
      <c r="C45" s="113"/>
      <c r="D45" s="113"/>
      <c r="E45" s="113"/>
      <c r="F45" s="113"/>
      <c r="G45" s="109" t="s">
        <v>472</v>
      </c>
      <c r="H45" s="109"/>
      <c r="I45" s="109"/>
      <c r="J45" s="109"/>
      <c r="K45" s="109"/>
      <c r="L45" s="109"/>
    </row>
    <row r="46" spans="1:12" ht="15.95" customHeight="1" x14ac:dyDescent="0.25">
      <c r="A46" s="117" t="s">
        <v>444</v>
      </c>
      <c r="B46" s="117"/>
      <c r="C46" s="117"/>
      <c r="D46" s="117"/>
      <c r="E46" s="117"/>
      <c r="F46" s="117"/>
      <c r="G46" s="109" t="s">
        <v>4</v>
      </c>
      <c r="H46" s="109"/>
      <c r="I46" s="109"/>
      <c r="J46" s="109"/>
      <c r="K46" s="109"/>
      <c r="L46" s="109"/>
    </row>
    <row r="47" spans="1:12" ht="15.95" customHeight="1" x14ac:dyDescent="0.25">
      <c r="A47" s="115" t="s">
        <v>445</v>
      </c>
      <c r="B47" s="115"/>
      <c r="C47" s="115"/>
      <c r="D47" s="115"/>
      <c r="E47" s="115"/>
      <c r="F47" s="115"/>
      <c r="G47" s="109" t="s">
        <v>472</v>
      </c>
      <c r="H47" s="109"/>
      <c r="I47" s="109"/>
      <c r="J47" s="109"/>
      <c r="K47" s="109"/>
      <c r="L47" s="109"/>
    </row>
    <row r="48" spans="1:12" ht="15.95" customHeight="1" x14ac:dyDescent="0.25">
      <c r="A48" s="115" t="s">
        <v>446</v>
      </c>
      <c r="B48" s="115"/>
      <c r="C48" s="115"/>
      <c r="D48" s="115"/>
      <c r="E48" s="115"/>
      <c r="F48" s="115"/>
      <c r="G48" s="109" t="s">
        <v>472</v>
      </c>
      <c r="H48" s="109"/>
      <c r="I48" s="109"/>
      <c r="J48" s="109"/>
      <c r="K48" s="109"/>
      <c r="L48" s="109"/>
    </row>
    <row r="49" spans="1:12" ht="15.95" customHeight="1" x14ac:dyDescent="0.25">
      <c r="A49" s="115" t="s">
        <v>447</v>
      </c>
      <c r="B49" s="115"/>
      <c r="C49" s="115"/>
      <c r="D49" s="115"/>
      <c r="E49" s="115"/>
      <c r="F49" s="115"/>
      <c r="G49" s="109" t="s">
        <v>472</v>
      </c>
      <c r="H49" s="109"/>
      <c r="I49" s="109"/>
      <c r="J49" s="109"/>
      <c r="K49" s="109"/>
      <c r="L49" s="109"/>
    </row>
    <row r="50" spans="1:12" ht="15.95" customHeight="1" x14ac:dyDescent="0.25">
      <c r="A50" s="116" t="s">
        <v>448</v>
      </c>
      <c r="B50" s="116"/>
      <c r="C50" s="116"/>
      <c r="D50" s="116"/>
      <c r="E50" s="116"/>
      <c r="F50" s="116"/>
      <c r="G50" s="109" t="s">
        <v>472</v>
      </c>
      <c r="H50" s="109"/>
      <c r="I50" s="109"/>
      <c r="J50" s="109"/>
      <c r="K50" s="109"/>
      <c r="L50" s="109"/>
    </row>
    <row r="51" spans="1:12" ht="29.1" customHeight="1" x14ac:dyDescent="0.25">
      <c r="A51" s="111" t="s">
        <v>449</v>
      </c>
      <c r="B51" s="111"/>
      <c r="C51" s="111"/>
      <c r="D51" s="111"/>
      <c r="E51" s="111"/>
      <c r="F51" s="111"/>
      <c r="G51" s="109" t="s">
        <v>472</v>
      </c>
      <c r="H51" s="109"/>
      <c r="I51" s="109"/>
      <c r="J51" s="109"/>
      <c r="K51" s="109"/>
      <c r="L51" s="109"/>
    </row>
    <row r="52" spans="1:12" ht="29.1" customHeight="1" x14ac:dyDescent="0.25">
      <c r="A52" s="113" t="s">
        <v>450</v>
      </c>
      <c r="B52" s="113"/>
      <c r="C52" s="113"/>
      <c r="D52" s="113"/>
      <c r="E52" s="113"/>
      <c r="F52" s="113"/>
      <c r="G52" s="109" t="s">
        <v>472</v>
      </c>
      <c r="H52" s="109"/>
      <c r="I52" s="109"/>
      <c r="J52" s="109"/>
      <c r="K52" s="109"/>
      <c r="L52" s="109"/>
    </row>
    <row r="53" spans="1:12" ht="15.95" customHeight="1" x14ac:dyDescent="0.25">
      <c r="A53" s="111" t="s">
        <v>434</v>
      </c>
      <c r="B53" s="111"/>
      <c r="C53" s="111"/>
      <c r="D53" s="111"/>
      <c r="E53" s="111"/>
      <c r="F53" s="111"/>
      <c r="G53" s="109" t="s">
        <v>472</v>
      </c>
      <c r="H53" s="109"/>
      <c r="I53" s="109"/>
      <c r="J53" s="109"/>
      <c r="K53" s="109"/>
      <c r="L53" s="109"/>
    </row>
    <row r="54" spans="1:12" ht="15.95" customHeight="1" x14ac:dyDescent="0.25">
      <c r="A54" s="111" t="s">
        <v>451</v>
      </c>
      <c r="B54" s="111"/>
      <c r="C54" s="111"/>
      <c r="D54" s="111"/>
      <c r="E54" s="111"/>
      <c r="F54" s="111"/>
      <c r="G54" s="109" t="s">
        <v>472</v>
      </c>
      <c r="H54" s="109"/>
      <c r="I54" s="109"/>
      <c r="J54" s="109"/>
      <c r="K54" s="109"/>
      <c r="L54" s="109"/>
    </row>
    <row r="55" spans="1:12" ht="15.95" customHeight="1" x14ac:dyDescent="0.25">
      <c r="A55" s="111" t="s">
        <v>452</v>
      </c>
      <c r="B55" s="111"/>
      <c r="C55" s="111"/>
      <c r="D55" s="111"/>
      <c r="E55" s="111"/>
      <c r="F55" s="111"/>
      <c r="G55" s="109" t="s">
        <v>472</v>
      </c>
      <c r="H55" s="109"/>
      <c r="I55" s="109"/>
      <c r="J55" s="109"/>
      <c r="K55" s="109"/>
      <c r="L55" s="109"/>
    </row>
    <row r="56" spans="1:12" ht="15.95" customHeight="1" x14ac:dyDescent="0.25">
      <c r="A56" s="113" t="s">
        <v>453</v>
      </c>
      <c r="B56" s="113"/>
      <c r="C56" s="113"/>
      <c r="D56" s="113"/>
      <c r="E56" s="113"/>
      <c r="F56" s="113"/>
      <c r="G56" s="109" t="s">
        <v>472</v>
      </c>
      <c r="H56" s="109"/>
      <c r="I56" s="109"/>
      <c r="J56" s="109"/>
      <c r="K56" s="109"/>
      <c r="L56" s="109"/>
    </row>
    <row r="57" spans="1:12" ht="15.95" customHeight="1" x14ac:dyDescent="0.25">
      <c r="A57" s="113" t="s">
        <v>454</v>
      </c>
      <c r="B57" s="113"/>
      <c r="C57" s="113"/>
      <c r="D57" s="113"/>
      <c r="E57" s="113"/>
      <c r="F57" s="113"/>
      <c r="G57" s="109" t="s">
        <v>472</v>
      </c>
      <c r="H57" s="109"/>
      <c r="I57" s="109"/>
      <c r="J57" s="109"/>
      <c r="K57" s="109"/>
      <c r="L57" s="109"/>
    </row>
    <row r="58" spans="1:12" ht="15.95" customHeight="1" x14ac:dyDescent="0.25">
      <c r="A58" s="117" t="s">
        <v>455</v>
      </c>
      <c r="B58" s="117"/>
      <c r="C58" s="117"/>
      <c r="D58" s="117"/>
      <c r="E58" s="117"/>
      <c r="F58" s="117"/>
      <c r="G58" s="109" t="s">
        <v>472</v>
      </c>
      <c r="H58" s="109"/>
      <c r="I58" s="109"/>
      <c r="J58" s="109"/>
      <c r="K58" s="109"/>
      <c r="L58" s="109"/>
    </row>
    <row r="59" spans="1:12" ht="15.95" customHeight="1" x14ac:dyDescent="0.25">
      <c r="A59" s="115" t="s">
        <v>456</v>
      </c>
      <c r="B59" s="115"/>
      <c r="C59" s="115"/>
      <c r="D59" s="115"/>
      <c r="E59" s="115"/>
      <c r="F59" s="115"/>
      <c r="G59" s="109" t="s">
        <v>472</v>
      </c>
      <c r="H59" s="109"/>
      <c r="I59" s="109"/>
      <c r="J59" s="109"/>
      <c r="K59" s="109"/>
      <c r="L59" s="109"/>
    </row>
    <row r="60" spans="1:12" ht="15.95" customHeight="1" x14ac:dyDescent="0.25">
      <c r="A60" s="116" t="s">
        <v>457</v>
      </c>
      <c r="B60" s="116"/>
      <c r="C60" s="116"/>
      <c r="D60" s="116"/>
      <c r="E60" s="116"/>
      <c r="F60" s="116"/>
      <c r="G60" s="109" t="s">
        <v>472</v>
      </c>
      <c r="H60" s="109"/>
      <c r="I60" s="109"/>
      <c r="J60" s="109"/>
      <c r="K60" s="109"/>
      <c r="L60" s="109"/>
    </row>
    <row r="61" spans="1:12" ht="29.1" customHeight="1" x14ac:dyDescent="0.25">
      <c r="A61" s="113" t="s">
        <v>458</v>
      </c>
      <c r="B61" s="113"/>
      <c r="C61" s="113"/>
      <c r="D61" s="113"/>
      <c r="E61" s="113"/>
      <c r="F61" s="113"/>
      <c r="G61" s="109" t="s">
        <v>479</v>
      </c>
      <c r="H61" s="109"/>
      <c r="I61" s="109"/>
      <c r="J61" s="109"/>
      <c r="K61" s="109"/>
      <c r="L61" s="109"/>
    </row>
    <row r="62" spans="1:12" ht="29.1" customHeight="1" x14ac:dyDescent="0.25">
      <c r="A62" s="113" t="s">
        <v>459</v>
      </c>
      <c r="B62" s="113"/>
      <c r="C62" s="113"/>
      <c r="D62" s="113"/>
      <c r="E62" s="113"/>
      <c r="F62" s="113"/>
      <c r="G62" s="109" t="s">
        <v>480</v>
      </c>
      <c r="H62" s="109"/>
      <c r="I62" s="109"/>
      <c r="J62" s="109"/>
      <c r="K62" s="109"/>
      <c r="L62" s="109"/>
    </row>
    <row r="63" spans="1:12" ht="15" customHeight="1" x14ac:dyDescent="0.25">
      <c r="A63" s="117" t="s">
        <v>460</v>
      </c>
      <c r="B63" s="117"/>
      <c r="C63" s="117"/>
      <c r="D63" s="117"/>
      <c r="E63" s="117"/>
      <c r="F63" s="117"/>
      <c r="G63" s="109" t="s">
        <v>461</v>
      </c>
      <c r="H63" s="109"/>
      <c r="I63" s="109"/>
      <c r="J63" s="109"/>
      <c r="K63" s="109"/>
      <c r="L63" s="109"/>
    </row>
    <row r="64" spans="1:12" ht="15" customHeight="1" x14ac:dyDescent="0.25">
      <c r="A64" s="115" t="s">
        <v>462</v>
      </c>
      <c r="B64" s="115"/>
      <c r="C64" s="115"/>
      <c r="D64" s="115"/>
      <c r="E64" s="115"/>
      <c r="F64" s="115"/>
      <c r="G64" s="109"/>
      <c r="H64" s="109"/>
      <c r="I64" s="109"/>
      <c r="J64" s="109"/>
      <c r="K64" s="109"/>
      <c r="L64" s="109"/>
    </row>
    <row r="65" spans="1:12" ht="15" customHeight="1" x14ac:dyDescent="0.25">
      <c r="A65" s="115" t="s">
        <v>463</v>
      </c>
      <c r="B65" s="115"/>
      <c r="C65" s="115"/>
      <c r="D65" s="115"/>
      <c r="E65" s="115"/>
      <c r="F65" s="115"/>
      <c r="G65" s="109"/>
      <c r="H65" s="109"/>
      <c r="I65" s="109"/>
      <c r="J65" s="109"/>
      <c r="K65" s="109"/>
      <c r="L65" s="109"/>
    </row>
    <row r="66" spans="1:12" ht="15" customHeight="1" x14ac:dyDescent="0.25">
      <c r="A66" s="115" t="s">
        <v>464</v>
      </c>
      <c r="B66" s="115"/>
      <c r="C66" s="115"/>
      <c r="D66" s="115"/>
      <c r="E66" s="115"/>
      <c r="F66" s="115"/>
      <c r="G66" s="109"/>
      <c r="H66" s="109"/>
      <c r="I66" s="109"/>
      <c r="J66" s="109"/>
      <c r="K66" s="109"/>
      <c r="L66" s="109"/>
    </row>
    <row r="67" spans="1:12" ht="15" customHeight="1" x14ac:dyDescent="0.25">
      <c r="A67" s="116" t="s">
        <v>465</v>
      </c>
      <c r="B67" s="116"/>
      <c r="C67" s="116"/>
      <c r="D67" s="116"/>
      <c r="E67" s="116"/>
      <c r="F67" s="116"/>
      <c r="G67" s="109"/>
      <c r="H67" s="109"/>
      <c r="I67" s="109"/>
      <c r="J67" s="109"/>
      <c r="K67" s="109"/>
      <c r="L67" s="109"/>
    </row>
  </sheetData>
  <mergeCells count="101">
    <mergeCell ref="A61:F61"/>
    <mergeCell ref="A62:F62"/>
    <mergeCell ref="A63:F63"/>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A32:F32"/>
    <mergeCell ref="G32:L32"/>
    <mergeCell ref="A33:F33"/>
    <mergeCell ref="G33:L33"/>
    <mergeCell ref="A16:L16"/>
    <mergeCell ref="A18:L18"/>
    <mergeCell ref="A20:F20"/>
    <mergeCell ref="G20:L20"/>
    <mergeCell ref="A21:F21"/>
    <mergeCell ref="G21:L21"/>
    <mergeCell ref="A28:F28"/>
    <mergeCell ref="A29:F29"/>
    <mergeCell ref="A30:F30"/>
    <mergeCell ref="A25:F25"/>
    <mergeCell ref="A26:F26"/>
    <mergeCell ref="A27:F27"/>
    <mergeCell ref="A5:L5"/>
    <mergeCell ref="A7:L7"/>
    <mergeCell ref="A9:L9"/>
    <mergeCell ref="A10:L10"/>
    <mergeCell ref="A12:L12"/>
    <mergeCell ref="A13:L13"/>
    <mergeCell ref="G61:L61"/>
    <mergeCell ref="G62:L62"/>
    <mergeCell ref="G63:L67"/>
    <mergeCell ref="G46:L46"/>
    <mergeCell ref="G23:L23"/>
    <mergeCell ref="G24:L24"/>
    <mergeCell ref="G28:L28"/>
    <mergeCell ref="G29:L29"/>
    <mergeCell ref="G30:L30"/>
    <mergeCell ref="G25:L25"/>
    <mergeCell ref="G26:L26"/>
    <mergeCell ref="G27:L27"/>
    <mergeCell ref="G31:L31"/>
    <mergeCell ref="A22:F22"/>
    <mergeCell ref="G22:L22"/>
    <mergeCell ref="A23:F23"/>
    <mergeCell ref="A24:F24"/>
    <mergeCell ref="A15:L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F18" sqref="F18:F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2" t="s">
        <v>494</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x14ac:dyDescent="0.25">
      <c r="A8" s="62" t="s">
        <v>4</v>
      </c>
      <c r="B8" s="62"/>
      <c r="C8" s="62"/>
      <c r="D8" s="62"/>
      <c r="E8" s="62"/>
      <c r="F8" s="62"/>
      <c r="G8" s="62"/>
      <c r="H8" s="62"/>
      <c r="I8" s="62"/>
      <c r="J8" s="62"/>
      <c r="K8" s="62"/>
      <c r="L8" s="62"/>
      <c r="M8" s="62"/>
      <c r="N8" s="62"/>
      <c r="O8" s="62"/>
      <c r="P8" s="62"/>
      <c r="Q8" s="62"/>
      <c r="R8" s="62"/>
      <c r="S8" s="62"/>
      <c r="T8" s="62"/>
    </row>
    <row r="9" spans="1:20" s="1" customFormat="1" x14ac:dyDescent="0.25">
      <c r="A9" s="60" t="s">
        <v>5</v>
      </c>
      <c r="B9" s="60"/>
      <c r="C9" s="60"/>
      <c r="D9" s="60"/>
      <c r="E9" s="60"/>
      <c r="F9" s="60"/>
      <c r="G9" s="60"/>
      <c r="H9" s="60"/>
      <c r="I9" s="60"/>
      <c r="J9" s="60"/>
      <c r="K9" s="60"/>
      <c r="L9" s="60"/>
      <c r="M9" s="60"/>
      <c r="N9" s="60"/>
      <c r="O9" s="60"/>
      <c r="P9" s="60"/>
      <c r="Q9" s="60"/>
      <c r="R9" s="60"/>
      <c r="S9" s="60"/>
      <c r="T9" s="60"/>
    </row>
    <row r="11" spans="1:20" s="1" customFormat="1" x14ac:dyDescent="0.25">
      <c r="A11" s="62" t="str">
        <f>'1. паспорт местоположение '!A12:C12</f>
        <v>K_009-55-2-03.31-1883</v>
      </c>
      <c r="B11" s="62"/>
      <c r="C11" s="62"/>
      <c r="D11" s="62"/>
      <c r="E11" s="62"/>
      <c r="F11" s="62"/>
      <c r="G11" s="62"/>
      <c r="H11" s="62"/>
      <c r="I11" s="62"/>
      <c r="J11" s="62"/>
      <c r="K11" s="62"/>
      <c r="L11" s="62"/>
      <c r="M11" s="62"/>
      <c r="N11" s="62"/>
      <c r="O11" s="62"/>
      <c r="P11" s="62"/>
      <c r="Q11" s="62"/>
      <c r="R11" s="62"/>
      <c r="S11" s="62"/>
      <c r="T11" s="62"/>
    </row>
    <row r="12" spans="1:20" s="1" customFormat="1"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x14ac:dyDescent="0.25">
      <c r="A14" s="59" t="s">
        <v>507</v>
      </c>
      <c r="B14" s="59"/>
      <c r="C14" s="59"/>
      <c r="D14" s="59"/>
      <c r="E14" s="59"/>
      <c r="F14" s="59"/>
      <c r="G14" s="59"/>
      <c r="H14" s="59"/>
      <c r="I14" s="59"/>
      <c r="J14" s="59"/>
      <c r="K14" s="59"/>
      <c r="L14" s="59"/>
      <c r="M14" s="59"/>
      <c r="N14" s="59"/>
      <c r="O14" s="59"/>
      <c r="P14" s="59"/>
      <c r="Q14" s="59"/>
      <c r="R14" s="59"/>
      <c r="S14" s="59"/>
      <c r="T14" s="59"/>
    </row>
    <row r="15" spans="1:20" s="1" customFormat="1" x14ac:dyDescent="0.25">
      <c r="A15" s="60" t="s">
        <v>7</v>
      </c>
      <c r="B15" s="60"/>
      <c r="C15" s="60"/>
      <c r="D15" s="60"/>
      <c r="E15" s="60"/>
      <c r="F15" s="60"/>
      <c r="G15" s="60"/>
      <c r="H15" s="60"/>
      <c r="I15" s="60"/>
      <c r="J15" s="60"/>
      <c r="K15" s="60"/>
      <c r="L15" s="60"/>
      <c r="M15" s="60"/>
      <c r="N15" s="60"/>
      <c r="O15" s="60"/>
      <c r="P15" s="60"/>
      <c r="Q15" s="60"/>
      <c r="R15" s="60"/>
      <c r="S15" s="60"/>
      <c r="T15" s="60"/>
    </row>
    <row r="16" spans="1:20" ht="18.75" x14ac:dyDescent="0.3">
      <c r="B16" s="66" t="s">
        <v>37</v>
      </c>
      <c r="C16" s="66"/>
      <c r="D16" s="66"/>
      <c r="E16" s="66"/>
      <c r="F16" s="66"/>
      <c r="G16" s="66"/>
      <c r="H16" s="66"/>
      <c r="I16" s="66"/>
      <c r="J16" s="66"/>
      <c r="K16" s="66"/>
      <c r="L16" s="66"/>
      <c r="M16" s="66"/>
      <c r="N16" s="66"/>
      <c r="O16" s="66"/>
      <c r="P16" s="66"/>
      <c r="Q16" s="66"/>
      <c r="R16" s="66"/>
      <c r="S16" s="66"/>
      <c r="T16" s="66"/>
    </row>
    <row r="18" spans="2:20" s="1" customFormat="1" x14ac:dyDescent="0.25">
      <c r="B18" s="64" t="s">
        <v>9</v>
      </c>
      <c r="C18" s="64" t="s">
        <v>38</v>
      </c>
      <c r="D18" s="64" t="s">
        <v>39</v>
      </c>
      <c r="E18" s="64" t="s">
        <v>40</v>
      </c>
      <c r="F18" s="64" t="s">
        <v>41</v>
      </c>
      <c r="G18" s="64" t="s">
        <v>42</v>
      </c>
      <c r="H18" s="64" t="s">
        <v>43</v>
      </c>
      <c r="I18" s="64" t="s">
        <v>44</v>
      </c>
      <c r="J18" s="64" t="s">
        <v>45</v>
      </c>
      <c r="K18" s="64" t="s">
        <v>46</v>
      </c>
      <c r="L18" s="64" t="s">
        <v>47</v>
      </c>
      <c r="M18" s="64" t="s">
        <v>48</v>
      </c>
      <c r="N18" s="64" t="s">
        <v>49</v>
      </c>
      <c r="O18" s="64" t="s">
        <v>50</v>
      </c>
      <c r="P18" s="64" t="s">
        <v>51</v>
      </c>
      <c r="Q18" s="64" t="s">
        <v>52</v>
      </c>
      <c r="R18" s="67" t="s">
        <v>53</v>
      </c>
      <c r="S18" s="67"/>
      <c r="T18" s="64" t="s">
        <v>54</v>
      </c>
    </row>
    <row r="19" spans="2:20" s="1" customFormat="1" ht="141.75" x14ac:dyDescent="0.25">
      <c r="B19" s="65"/>
      <c r="C19" s="65"/>
      <c r="D19" s="65"/>
      <c r="E19" s="65"/>
      <c r="F19" s="65"/>
      <c r="G19" s="65"/>
      <c r="H19" s="65"/>
      <c r="I19" s="65"/>
      <c r="J19" s="65"/>
      <c r="K19" s="65"/>
      <c r="L19" s="65"/>
      <c r="M19" s="65"/>
      <c r="N19" s="65"/>
      <c r="O19" s="65"/>
      <c r="P19" s="65"/>
      <c r="Q19" s="65"/>
      <c r="R19" s="7" t="s">
        <v>55</v>
      </c>
      <c r="S19" s="7" t="s">
        <v>56</v>
      </c>
      <c r="T19" s="65"/>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90" customHeight="1" x14ac:dyDescent="0.25">
      <c r="B21" s="45">
        <v>1</v>
      </c>
      <c r="C21" s="43" t="s">
        <v>483</v>
      </c>
      <c r="D21" s="43" t="s">
        <v>472</v>
      </c>
      <c r="E21" s="43" t="s">
        <v>484</v>
      </c>
      <c r="F21" s="43" t="s">
        <v>485</v>
      </c>
      <c r="G21" s="43" t="s">
        <v>486</v>
      </c>
      <c r="H21" s="43" t="s">
        <v>487</v>
      </c>
      <c r="I21" s="46">
        <v>0.2797</v>
      </c>
      <c r="J21" s="45">
        <v>0</v>
      </c>
      <c r="K21" s="46">
        <v>0.2797</v>
      </c>
      <c r="L21" s="43" t="s">
        <v>488</v>
      </c>
      <c r="M21" s="43" t="s">
        <v>489</v>
      </c>
      <c r="N21" s="43" t="s">
        <v>472</v>
      </c>
      <c r="O21" s="43" t="s">
        <v>472</v>
      </c>
      <c r="P21" s="43" t="s">
        <v>472</v>
      </c>
      <c r="Q21" s="43" t="s">
        <v>472</v>
      </c>
      <c r="R21" s="43" t="s">
        <v>490</v>
      </c>
      <c r="S21" s="43" t="s">
        <v>472</v>
      </c>
      <c r="T21" s="47">
        <v>8.3696767899999998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C18" sqref="C18"/>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2" t="str">
        <f>'1. паспорт местоположение '!A5:C5</f>
        <v>Год раскрытия информации: 2020 год</v>
      </c>
      <c r="B4" s="62"/>
      <c r="C4" s="62"/>
      <c r="D4" s="62"/>
      <c r="E4" s="62"/>
      <c r="F4" s="62"/>
      <c r="G4" s="62"/>
      <c r="H4" s="62"/>
      <c r="I4" s="62"/>
      <c r="J4" s="62"/>
      <c r="K4" s="62"/>
      <c r="L4" s="62"/>
      <c r="M4" s="62"/>
      <c r="N4" s="62"/>
      <c r="O4" s="62"/>
      <c r="P4" s="62"/>
      <c r="Q4" s="62"/>
      <c r="R4" s="62"/>
      <c r="S4" s="62"/>
      <c r="T4" s="62"/>
    </row>
    <row r="6" spans="1:20" s="1" customFormat="1" ht="18.75" x14ac:dyDescent="0.25">
      <c r="A6" s="68" t="s">
        <v>3</v>
      </c>
      <c r="B6" s="68"/>
      <c r="C6" s="68"/>
      <c r="D6" s="68"/>
      <c r="E6" s="68"/>
      <c r="F6" s="68"/>
      <c r="G6" s="68"/>
      <c r="H6" s="68"/>
      <c r="I6" s="68"/>
      <c r="J6" s="68"/>
      <c r="K6" s="68"/>
      <c r="L6" s="68"/>
      <c r="M6" s="68"/>
      <c r="N6" s="68"/>
      <c r="O6" s="68"/>
      <c r="P6" s="68"/>
      <c r="Q6" s="68"/>
      <c r="R6" s="68"/>
      <c r="S6" s="68"/>
      <c r="T6" s="68"/>
    </row>
    <row r="8" spans="1:20" s="1" customFormat="1" ht="15.75" x14ac:dyDescent="0.25">
      <c r="A8" s="62" t="s">
        <v>4</v>
      </c>
      <c r="B8" s="62"/>
      <c r="C8" s="62"/>
      <c r="D8" s="62"/>
      <c r="E8" s="62"/>
      <c r="F8" s="62"/>
      <c r="G8" s="62"/>
      <c r="H8" s="62"/>
      <c r="I8" s="62"/>
      <c r="J8" s="62"/>
      <c r="K8" s="62"/>
      <c r="L8" s="62"/>
      <c r="M8" s="62"/>
      <c r="N8" s="62"/>
      <c r="O8" s="62"/>
      <c r="P8" s="62"/>
      <c r="Q8" s="62"/>
      <c r="R8" s="62"/>
      <c r="S8" s="62"/>
      <c r="T8" s="62"/>
    </row>
    <row r="9" spans="1:20" s="1" customFormat="1" ht="15.75" x14ac:dyDescent="0.25">
      <c r="A9" s="60" t="s">
        <v>5</v>
      </c>
      <c r="B9" s="60"/>
      <c r="C9" s="60"/>
      <c r="D9" s="60"/>
      <c r="E9" s="60"/>
      <c r="F9" s="60"/>
      <c r="G9" s="60"/>
      <c r="H9" s="60"/>
      <c r="I9" s="60"/>
      <c r="J9" s="60"/>
      <c r="K9" s="60"/>
      <c r="L9" s="60"/>
      <c r="M9" s="60"/>
      <c r="N9" s="60"/>
      <c r="O9" s="60"/>
      <c r="P9" s="60"/>
      <c r="Q9" s="60"/>
      <c r="R9" s="60"/>
      <c r="S9" s="60"/>
      <c r="T9" s="60"/>
    </row>
    <row r="11" spans="1:20" s="1" customFormat="1" ht="15.75" x14ac:dyDescent="0.25">
      <c r="A11" s="62" t="str">
        <f>'1. паспорт местоположение '!A12:C12</f>
        <v>K_009-55-2-03.31-1883</v>
      </c>
      <c r="B11" s="62"/>
      <c r="C11" s="62"/>
      <c r="D11" s="62"/>
      <c r="E11" s="62"/>
      <c r="F11" s="62"/>
      <c r="G11" s="62"/>
      <c r="H11" s="62"/>
      <c r="I11" s="62"/>
      <c r="J11" s="62"/>
      <c r="K11" s="62"/>
      <c r="L11" s="62"/>
      <c r="M11" s="62"/>
      <c r="N11" s="62"/>
      <c r="O11" s="62"/>
      <c r="P11" s="62"/>
      <c r="Q11" s="62"/>
      <c r="R11" s="62"/>
      <c r="S11" s="62"/>
      <c r="T11" s="62"/>
    </row>
    <row r="12" spans="1:20" s="1" customFormat="1" ht="15.75"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ht="15.75" x14ac:dyDescent="0.25">
      <c r="A14" s="59" t="s">
        <v>507</v>
      </c>
      <c r="B14" s="59"/>
      <c r="C14" s="59"/>
      <c r="D14" s="59"/>
      <c r="E14" s="59"/>
      <c r="F14" s="59"/>
      <c r="G14" s="59"/>
      <c r="H14" s="59"/>
      <c r="I14" s="59"/>
      <c r="J14" s="59"/>
      <c r="K14" s="59"/>
      <c r="L14" s="59"/>
      <c r="M14" s="59"/>
      <c r="N14" s="59"/>
      <c r="O14" s="59"/>
      <c r="P14" s="59"/>
      <c r="Q14" s="59"/>
      <c r="R14" s="59"/>
      <c r="S14" s="59"/>
      <c r="T14" s="59"/>
    </row>
    <row r="15" spans="1:20" s="1" customFormat="1" ht="15.75" x14ac:dyDescent="0.25">
      <c r="A15" s="60" t="s">
        <v>7</v>
      </c>
      <c r="B15" s="60"/>
      <c r="C15" s="60"/>
      <c r="D15" s="60"/>
      <c r="E15" s="60"/>
      <c r="F15" s="60"/>
      <c r="G15" s="60"/>
      <c r="H15" s="60"/>
      <c r="I15" s="60"/>
      <c r="J15" s="60"/>
      <c r="K15" s="60"/>
      <c r="L15" s="60"/>
      <c r="M15" s="60"/>
      <c r="N15" s="60"/>
      <c r="O15" s="60"/>
      <c r="P15" s="60"/>
      <c r="Q15" s="60"/>
      <c r="R15" s="60"/>
      <c r="S15" s="60"/>
      <c r="T15" s="60"/>
    </row>
    <row r="17" spans="1:20" s="10" customFormat="1" ht="18.75" x14ac:dyDescent="0.3">
      <c r="A17" s="61" t="s">
        <v>57</v>
      </c>
      <c r="B17" s="61"/>
      <c r="C17" s="61"/>
      <c r="D17" s="61"/>
      <c r="E17" s="61"/>
      <c r="F17" s="61"/>
      <c r="G17" s="61"/>
      <c r="H17" s="61"/>
      <c r="I17" s="61"/>
      <c r="J17" s="61"/>
      <c r="K17" s="61"/>
      <c r="L17" s="61"/>
      <c r="M17" s="61"/>
      <c r="N17" s="61"/>
      <c r="O17" s="61"/>
      <c r="P17" s="61"/>
      <c r="Q17" s="61"/>
      <c r="R17" s="61"/>
      <c r="S17" s="61"/>
      <c r="T17" s="61"/>
    </row>
    <row r="18" spans="1:20" s="1" customFormat="1" ht="15.75" x14ac:dyDescent="0.25"/>
    <row r="19" spans="1:20" s="1" customFormat="1" ht="15.75" x14ac:dyDescent="0.25">
      <c r="A19" s="64" t="s">
        <v>9</v>
      </c>
      <c r="B19" s="64" t="s">
        <v>58</v>
      </c>
      <c r="C19" s="64"/>
      <c r="D19" s="64" t="s">
        <v>59</v>
      </c>
      <c r="E19" s="64" t="s">
        <v>60</v>
      </c>
      <c r="F19" s="64"/>
      <c r="G19" s="64" t="s">
        <v>61</v>
      </c>
      <c r="H19" s="64"/>
      <c r="I19" s="64" t="s">
        <v>62</v>
      </c>
      <c r="J19" s="64"/>
      <c r="K19" s="64" t="s">
        <v>63</v>
      </c>
      <c r="L19" s="64" t="s">
        <v>64</v>
      </c>
      <c r="M19" s="64"/>
      <c r="N19" s="64" t="s">
        <v>65</v>
      </c>
      <c r="O19" s="64"/>
      <c r="P19" s="64" t="s">
        <v>66</v>
      </c>
      <c r="Q19" s="67" t="s">
        <v>67</v>
      </c>
      <c r="R19" s="67"/>
      <c r="S19" s="67" t="s">
        <v>68</v>
      </c>
      <c r="T19" s="67"/>
    </row>
    <row r="20" spans="1:20" s="1" customFormat="1" ht="94.5" x14ac:dyDescent="0.25">
      <c r="A20" s="69"/>
      <c r="B20" s="70"/>
      <c r="C20" s="71"/>
      <c r="D20" s="69"/>
      <c r="E20" s="70"/>
      <c r="F20" s="71"/>
      <c r="G20" s="70"/>
      <c r="H20" s="71"/>
      <c r="I20" s="70"/>
      <c r="J20" s="71"/>
      <c r="K20" s="65"/>
      <c r="L20" s="70"/>
      <c r="M20" s="71"/>
      <c r="N20" s="70"/>
      <c r="O20" s="71"/>
      <c r="P20" s="65"/>
      <c r="Q20" s="7" t="s">
        <v>69</v>
      </c>
      <c r="R20" s="7" t="s">
        <v>70</v>
      </c>
      <c r="S20" s="7" t="s">
        <v>71</v>
      </c>
      <c r="T20" s="7" t="s">
        <v>72</v>
      </c>
    </row>
    <row r="21" spans="1:20" s="1" customFormat="1" ht="15.75" x14ac:dyDescent="0.25">
      <c r="A21" s="65"/>
      <c r="B21" s="7" t="s">
        <v>73</v>
      </c>
      <c r="C21" s="7" t="s">
        <v>74</v>
      </c>
      <c r="D21" s="65"/>
      <c r="E21" s="7" t="s">
        <v>73</v>
      </c>
      <c r="F21" s="7" t="s">
        <v>74</v>
      </c>
      <c r="G21" s="7" t="s">
        <v>73</v>
      </c>
      <c r="H21" s="7" t="s">
        <v>74</v>
      </c>
      <c r="I21" s="7" t="s">
        <v>73</v>
      </c>
      <c r="J21" s="7" t="s">
        <v>74</v>
      </c>
      <c r="K21" s="7" t="s">
        <v>73</v>
      </c>
      <c r="L21" s="7" t="s">
        <v>73</v>
      </c>
      <c r="M21" s="7" t="s">
        <v>74</v>
      </c>
      <c r="N21" s="7" t="s">
        <v>73</v>
      </c>
      <c r="O21" s="7" t="s">
        <v>74</v>
      </c>
      <c r="P21" s="7" t="s">
        <v>73</v>
      </c>
      <c r="Q21" s="7" t="s">
        <v>73</v>
      </c>
      <c r="R21" s="7" t="s">
        <v>73</v>
      </c>
      <c r="S21" s="7" t="s">
        <v>73</v>
      </c>
      <c r="T21" s="7" t="s">
        <v>73</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19" sqref="K19:L20"/>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2" t="s">
        <v>494</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ht="15.75" x14ac:dyDescent="0.25">
      <c r="A8" s="62" t="s">
        <v>4</v>
      </c>
      <c r="B8" s="62"/>
      <c r="C8" s="62"/>
      <c r="D8" s="62"/>
      <c r="E8" s="62"/>
      <c r="F8" s="62"/>
      <c r="G8" s="62"/>
      <c r="H8" s="62"/>
      <c r="I8" s="62"/>
      <c r="J8" s="62"/>
      <c r="K8" s="62"/>
      <c r="L8" s="62"/>
      <c r="M8" s="62"/>
      <c r="N8" s="62"/>
      <c r="O8" s="62"/>
      <c r="P8" s="62"/>
      <c r="Q8" s="62"/>
      <c r="R8" s="62"/>
      <c r="S8" s="62"/>
      <c r="T8" s="62"/>
    </row>
    <row r="9" spans="1:20" s="1" customFormat="1" ht="15.75" x14ac:dyDescent="0.25">
      <c r="A9" s="60" t="s">
        <v>5</v>
      </c>
      <c r="B9" s="60"/>
      <c r="C9" s="60"/>
      <c r="D9" s="60"/>
      <c r="E9" s="60"/>
      <c r="F9" s="60"/>
      <c r="G9" s="60"/>
      <c r="H9" s="60"/>
      <c r="I9" s="60"/>
      <c r="J9" s="60"/>
      <c r="K9" s="60"/>
      <c r="L9" s="60"/>
      <c r="M9" s="60"/>
      <c r="N9" s="60"/>
      <c r="O9" s="60"/>
      <c r="P9" s="60"/>
      <c r="Q9" s="60"/>
      <c r="R9" s="60"/>
      <c r="S9" s="60"/>
      <c r="T9" s="60"/>
    </row>
    <row r="11" spans="1:20" s="1" customFormat="1" ht="15.75" x14ac:dyDescent="0.25">
      <c r="A11" s="62" t="str">
        <f>'1. паспорт местоположение '!A12:C12</f>
        <v>K_009-55-2-03.31-1883</v>
      </c>
      <c r="B11" s="62"/>
      <c r="C11" s="62"/>
      <c r="D11" s="62"/>
      <c r="E11" s="62"/>
      <c r="F11" s="62"/>
      <c r="G11" s="62"/>
      <c r="H11" s="62"/>
      <c r="I11" s="62"/>
      <c r="J11" s="62"/>
      <c r="K11" s="62"/>
      <c r="L11" s="62"/>
      <c r="M11" s="62"/>
      <c r="N11" s="62"/>
      <c r="O11" s="62"/>
      <c r="P11" s="62"/>
      <c r="Q11" s="62"/>
      <c r="R11" s="62"/>
      <c r="S11" s="62"/>
      <c r="T11" s="62"/>
    </row>
    <row r="12" spans="1:20" s="1" customFormat="1" ht="15.75"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ht="38.25" customHeight="1" x14ac:dyDescent="0.25">
      <c r="A14" s="59" t="s">
        <v>507</v>
      </c>
      <c r="B14" s="59"/>
      <c r="C14" s="59"/>
      <c r="D14" s="59"/>
      <c r="E14" s="59"/>
      <c r="F14" s="59"/>
      <c r="G14" s="59"/>
      <c r="H14" s="59"/>
      <c r="I14" s="59"/>
      <c r="J14" s="59"/>
      <c r="K14" s="59"/>
      <c r="L14" s="59"/>
      <c r="M14" s="59"/>
      <c r="N14" s="59"/>
      <c r="O14" s="59"/>
      <c r="P14" s="59"/>
      <c r="Q14" s="59"/>
      <c r="R14" s="59"/>
      <c r="S14" s="59"/>
      <c r="T14" s="59"/>
    </row>
    <row r="15" spans="1:20" s="1" customFormat="1" ht="15.75" x14ac:dyDescent="0.25">
      <c r="A15" s="60" t="s">
        <v>7</v>
      </c>
      <c r="B15" s="60"/>
      <c r="C15" s="60"/>
      <c r="D15" s="60"/>
      <c r="E15" s="60"/>
      <c r="F15" s="60"/>
      <c r="G15" s="60"/>
      <c r="H15" s="60"/>
      <c r="I15" s="60"/>
      <c r="J15" s="60"/>
      <c r="K15" s="60"/>
      <c r="L15" s="60"/>
      <c r="M15" s="60"/>
      <c r="N15" s="60"/>
      <c r="O15" s="60"/>
      <c r="P15" s="60"/>
      <c r="Q15" s="60"/>
      <c r="R15" s="60"/>
      <c r="S15" s="60"/>
      <c r="T15" s="60"/>
    </row>
    <row r="17" spans="1:27" s="10" customFormat="1" ht="18.75" x14ac:dyDescent="0.3">
      <c r="A17" s="61" t="s">
        <v>75</v>
      </c>
      <c r="B17" s="61"/>
      <c r="C17" s="61"/>
      <c r="D17" s="61"/>
      <c r="E17" s="61"/>
      <c r="F17" s="61"/>
      <c r="G17" s="61"/>
      <c r="H17" s="61"/>
      <c r="I17" s="61"/>
      <c r="J17" s="61"/>
      <c r="K17" s="61"/>
      <c r="L17" s="61"/>
      <c r="M17" s="61"/>
      <c r="N17" s="61"/>
      <c r="O17" s="61"/>
      <c r="P17" s="61"/>
      <c r="Q17" s="61"/>
      <c r="R17" s="61"/>
      <c r="S17" s="61"/>
      <c r="T17" s="61"/>
    </row>
    <row r="19" spans="1:27" s="1" customFormat="1" ht="15.75" x14ac:dyDescent="0.25">
      <c r="A19" s="64" t="s">
        <v>9</v>
      </c>
      <c r="B19" s="64" t="s">
        <v>76</v>
      </c>
      <c r="C19" s="64"/>
      <c r="D19" s="64" t="s">
        <v>77</v>
      </c>
      <c r="E19" s="64"/>
      <c r="F19" s="67" t="s">
        <v>47</v>
      </c>
      <c r="G19" s="67"/>
      <c r="H19" s="67"/>
      <c r="I19" s="67"/>
      <c r="J19" s="64" t="s">
        <v>78</v>
      </c>
      <c r="K19" s="64" t="s">
        <v>79</v>
      </c>
      <c r="L19" s="64"/>
      <c r="M19" s="64" t="s">
        <v>80</v>
      </c>
      <c r="N19" s="64"/>
      <c r="O19" s="64" t="s">
        <v>81</v>
      </c>
      <c r="P19" s="64"/>
      <c r="Q19" s="64" t="s">
        <v>82</v>
      </c>
      <c r="R19" s="64"/>
      <c r="S19" s="64" t="s">
        <v>83</v>
      </c>
      <c r="T19" s="64" t="s">
        <v>84</v>
      </c>
      <c r="U19" s="64" t="s">
        <v>85</v>
      </c>
      <c r="V19" s="64" t="s">
        <v>86</v>
      </c>
      <c r="W19" s="64"/>
      <c r="X19" s="67" t="s">
        <v>67</v>
      </c>
      <c r="Y19" s="67"/>
      <c r="Z19" s="67" t="s">
        <v>68</v>
      </c>
      <c r="AA19" s="67"/>
    </row>
    <row r="20" spans="1:27" s="1" customFormat="1" ht="110.25" x14ac:dyDescent="0.25">
      <c r="A20" s="69"/>
      <c r="B20" s="70"/>
      <c r="C20" s="71"/>
      <c r="D20" s="70"/>
      <c r="E20" s="71"/>
      <c r="F20" s="67" t="s">
        <v>87</v>
      </c>
      <c r="G20" s="67"/>
      <c r="H20" s="67" t="s">
        <v>88</v>
      </c>
      <c r="I20" s="67"/>
      <c r="J20" s="65"/>
      <c r="K20" s="70"/>
      <c r="L20" s="71"/>
      <c r="M20" s="70"/>
      <c r="N20" s="71"/>
      <c r="O20" s="70"/>
      <c r="P20" s="71"/>
      <c r="Q20" s="70"/>
      <c r="R20" s="71"/>
      <c r="S20" s="65"/>
      <c r="T20" s="65"/>
      <c r="U20" s="65"/>
      <c r="V20" s="70"/>
      <c r="W20" s="71"/>
      <c r="X20" s="7" t="s">
        <v>69</v>
      </c>
      <c r="Y20" s="7" t="s">
        <v>70</v>
      </c>
      <c r="Z20" s="7" t="s">
        <v>71</v>
      </c>
      <c r="AA20" s="7" t="s">
        <v>72</v>
      </c>
    </row>
    <row r="21" spans="1:27" s="1" customFormat="1" ht="15.75" x14ac:dyDescent="0.25">
      <c r="A21" s="65"/>
      <c r="B21" s="7" t="s">
        <v>73</v>
      </c>
      <c r="C21" s="7" t="s">
        <v>74</v>
      </c>
      <c r="D21" s="7" t="s">
        <v>73</v>
      </c>
      <c r="E21" s="7" t="s">
        <v>74</v>
      </c>
      <c r="F21" s="7" t="s">
        <v>73</v>
      </c>
      <c r="G21" s="7" t="s">
        <v>74</v>
      </c>
      <c r="H21" s="7" t="s">
        <v>73</v>
      </c>
      <c r="I21" s="7" t="s">
        <v>74</v>
      </c>
      <c r="J21" s="7" t="s">
        <v>73</v>
      </c>
      <c r="K21" s="7" t="s">
        <v>73</v>
      </c>
      <c r="L21" s="7" t="s">
        <v>74</v>
      </c>
      <c r="M21" s="7" t="s">
        <v>73</v>
      </c>
      <c r="N21" s="7" t="s">
        <v>74</v>
      </c>
      <c r="O21" s="7" t="s">
        <v>73</v>
      </c>
      <c r="P21" s="7" t="s">
        <v>74</v>
      </c>
      <c r="Q21" s="7" t="s">
        <v>73</v>
      </c>
      <c r="R21" s="7" t="s">
        <v>74</v>
      </c>
      <c r="S21" s="7" t="s">
        <v>73</v>
      </c>
      <c r="T21" s="7" t="s">
        <v>73</v>
      </c>
      <c r="U21" s="7" t="s">
        <v>73</v>
      </c>
      <c r="V21" s="7" t="s">
        <v>73</v>
      </c>
      <c r="W21" s="7" t="s">
        <v>74</v>
      </c>
      <c r="X21" s="7" t="s">
        <v>73</v>
      </c>
      <c r="Y21" s="7" t="s">
        <v>73</v>
      </c>
      <c r="Z21" s="7" t="s">
        <v>73</v>
      </c>
      <c r="AA21" s="7" t="s">
        <v>73</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2" sqref="C22"/>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2" t="str">
        <f>'1. паспорт местоположение '!A5:C5</f>
        <v>Год раскрытия информации: 2020 год</v>
      </c>
      <c r="B5" s="62"/>
      <c r="C5" s="62"/>
    </row>
    <row r="7" spans="1:3" ht="18.75" x14ac:dyDescent="0.3">
      <c r="A7" s="63" t="s">
        <v>3</v>
      </c>
      <c r="B7" s="63"/>
      <c r="C7" s="63"/>
    </row>
    <row r="9" spans="1:3" x14ac:dyDescent="0.25">
      <c r="A9" s="62" t="s">
        <v>4</v>
      </c>
      <c r="B9" s="62"/>
      <c r="C9" s="62"/>
    </row>
    <row r="10" spans="1:3" x14ac:dyDescent="0.25">
      <c r="A10" s="60" t="s">
        <v>5</v>
      </c>
      <c r="B10" s="60"/>
      <c r="C10" s="60"/>
    </row>
    <row r="12" spans="1:3" x14ac:dyDescent="0.25">
      <c r="A12" s="62" t="str">
        <f>'1. паспорт местоположение '!A12:C12</f>
        <v>K_009-55-2-03.31-1883</v>
      </c>
      <c r="B12" s="62"/>
      <c r="C12" s="62"/>
    </row>
    <row r="13" spans="1:3" x14ac:dyDescent="0.25">
      <c r="A13" s="60" t="s">
        <v>6</v>
      </c>
      <c r="B13" s="60"/>
      <c r="C13" s="60"/>
    </row>
    <row r="15" spans="1:3" ht="54.75" customHeight="1" x14ac:dyDescent="0.25">
      <c r="A15" s="59" t="s">
        <v>507</v>
      </c>
      <c r="B15" s="59"/>
      <c r="C15" s="59"/>
    </row>
    <row r="16" spans="1:3" x14ac:dyDescent="0.25">
      <c r="A16" s="60" t="s">
        <v>7</v>
      </c>
      <c r="B16" s="60"/>
      <c r="C16" s="60"/>
    </row>
    <row r="18" spans="1:3" ht="18.75" x14ac:dyDescent="0.3">
      <c r="A18" s="66" t="s">
        <v>89</v>
      </c>
      <c r="B18" s="66"/>
      <c r="C18" s="66"/>
    </row>
    <row r="20" spans="1:3" x14ac:dyDescent="0.25">
      <c r="A20" s="2" t="s">
        <v>9</v>
      </c>
      <c r="B20" s="3" t="s">
        <v>10</v>
      </c>
      <c r="C20" s="3" t="s">
        <v>11</v>
      </c>
    </row>
    <row r="21" spans="1:3" x14ac:dyDescent="0.25">
      <c r="A21" s="4">
        <v>1</v>
      </c>
      <c r="B21" s="4">
        <v>2</v>
      </c>
      <c r="C21" s="4">
        <v>3</v>
      </c>
    </row>
    <row r="22" spans="1:3" x14ac:dyDescent="0.25">
      <c r="A22" s="5">
        <v>1</v>
      </c>
      <c r="B22" s="6" t="s">
        <v>90</v>
      </c>
      <c r="C22" s="40" t="s">
        <v>474</v>
      </c>
    </row>
    <row r="23" spans="1:3" ht="47.25" x14ac:dyDescent="0.25">
      <c r="A23" s="5">
        <v>2</v>
      </c>
      <c r="B23" s="6" t="s">
        <v>91</v>
      </c>
      <c r="C23" s="39" t="s">
        <v>476</v>
      </c>
    </row>
    <row r="24" spans="1:3" ht="47.25" x14ac:dyDescent="0.25">
      <c r="A24" s="5">
        <v>3</v>
      </c>
      <c r="B24" s="6" t="s">
        <v>92</v>
      </c>
      <c r="C24" s="39" t="s">
        <v>513</v>
      </c>
    </row>
    <row r="25" spans="1:3" ht="31.5" x14ac:dyDescent="0.25">
      <c r="A25" s="5">
        <v>4</v>
      </c>
      <c r="B25" s="6" t="s">
        <v>93</v>
      </c>
      <c r="C25" s="41" t="s">
        <v>512</v>
      </c>
    </row>
    <row r="26" spans="1:3" ht="31.5" x14ac:dyDescent="0.25">
      <c r="A26" s="5">
        <v>5</v>
      </c>
      <c r="B26" s="6" t="s">
        <v>94</v>
      </c>
      <c r="C26" s="39" t="s">
        <v>475</v>
      </c>
    </row>
    <row r="27" spans="1:3" ht="31.5" x14ac:dyDescent="0.25">
      <c r="A27" s="5">
        <v>6</v>
      </c>
      <c r="B27" s="6" t="s">
        <v>95</v>
      </c>
      <c r="C27" s="39" t="s">
        <v>477</v>
      </c>
    </row>
    <row r="28" spans="1:3" x14ac:dyDescent="0.25">
      <c r="A28" s="5">
        <v>7</v>
      </c>
      <c r="B28" s="6" t="s">
        <v>96</v>
      </c>
      <c r="C28" s="42">
        <v>2019</v>
      </c>
    </row>
    <row r="29" spans="1:3" x14ac:dyDescent="0.25">
      <c r="A29" s="5">
        <v>8</v>
      </c>
      <c r="B29" s="6" t="s">
        <v>97</v>
      </c>
      <c r="C29" s="42">
        <v>2020</v>
      </c>
    </row>
    <row r="30" spans="1:3" x14ac:dyDescent="0.25">
      <c r="A30" s="5">
        <v>9</v>
      </c>
      <c r="B30" s="6" t="s">
        <v>98</v>
      </c>
      <c r="C30" s="39" t="s">
        <v>511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J19" sqref="J19"/>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2" t="str">
        <f>'1. паспорт местоположение '!A5:C5</f>
        <v>Год раскрытия информации: 2020 год</v>
      </c>
      <c r="B5" s="62"/>
      <c r="C5" s="62"/>
      <c r="D5" s="62"/>
      <c r="E5" s="62"/>
      <c r="F5" s="62"/>
      <c r="G5" s="62"/>
      <c r="H5" s="62"/>
      <c r="I5" s="62"/>
      <c r="J5" s="62"/>
      <c r="K5" s="62"/>
      <c r="L5" s="62"/>
      <c r="M5" s="62"/>
      <c r="N5" s="62"/>
      <c r="O5" s="62"/>
      <c r="P5" s="62"/>
      <c r="Q5" s="62"/>
      <c r="R5" s="62"/>
      <c r="S5" s="62"/>
      <c r="T5" s="62"/>
      <c r="U5" s="62"/>
      <c r="V5" s="62"/>
      <c r="W5" s="62"/>
      <c r="X5" s="62"/>
      <c r="Y5" s="62"/>
      <c r="Z5" s="62"/>
    </row>
    <row r="7" spans="1:26" ht="18.75" x14ac:dyDescent="0.3">
      <c r="A7" s="63" t="s">
        <v>3</v>
      </c>
      <c r="B7" s="63"/>
      <c r="C7" s="63"/>
      <c r="D7" s="63"/>
      <c r="E7" s="63"/>
      <c r="F7" s="63"/>
      <c r="G7" s="63"/>
      <c r="H7" s="63"/>
      <c r="I7" s="63"/>
      <c r="J7" s="63"/>
      <c r="K7" s="63"/>
      <c r="L7" s="63"/>
      <c r="M7" s="63"/>
      <c r="N7" s="63"/>
      <c r="O7" s="63"/>
      <c r="P7" s="63"/>
      <c r="Q7" s="63"/>
      <c r="R7" s="63"/>
      <c r="S7" s="63"/>
      <c r="T7" s="63"/>
      <c r="U7" s="63"/>
      <c r="V7" s="63"/>
      <c r="W7" s="63"/>
      <c r="X7" s="63"/>
      <c r="Y7" s="63"/>
      <c r="Z7" s="63"/>
    </row>
    <row r="9" spans="1:26" ht="15.75" x14ac:dyDescent="0.25">
      <c r="A9" s="62" t="s">
        <v>4</v>
      </c>
      <c r="B9" s="62"/>
      <c r="C9" s="62"/>
      <c r="D9" s="62"/>
      <c r="E9" s="62"/>
      <c r="F9" s="62"/>
      <c r="G9" s="62"/>
      <c r="H9" s="62"/>
      <c r="I9" s="62"/>
      <c r="J9" s="62"/>
      <c r="K9" s="62"/>
      <c r="L9" s="62"/>
      <c r="M9" s="62"/>
      <c r="N9" s="62"/>
      <c r="O9" s="62"/>
      <c r="P9" s="62"/>
      <c r="Q9" s="62"/>
      <c r="R9" s="62"/>
      <c r="S9" s="62"/>
      <c r="T9" s="62"/>
      <c r="U9" s="62"/>
      <c r="V9" s="62"/>
      <c r="W9" s="62"/>
      <c r="X9" s="62"/>
      <c r="Y9" s="62"/>
      <c r="Z9" s="62"/>
    </row>
    <row r="10" spans="1:26" ht="15.75" x14ac:dyDescent="0.25">
      <c r="A10" s="60" t="s">
        <v>5</v>
      </c>
      <c r="B10" s="60"/>
      <c r="C10" s="60"/>
      <c r="D10" s="60"/>
      <c r="E10" s="60"/>
      <c r="F10" s="60"/>
      <c r="G10" s="60"/>
      <c r="H10" s="60"/>
      <c r="I10" s="60"/>
      <c r="J10" s="60"/>
      <c r="K10" s="60"/>
      <c r="L10" s="60"/>
      <c r="M10" s="60"/>
      <c r="N10" s="60"/>
      <c r="O10" s="60"/>
      <c r="P10" s="60"/>
      <c r="Q10" s="60"/>
      <c r="R10" s="60"/>
      <c r="S10" s="60"/>
      <c r="T10" s="60"/>
      <c r="U10" s="60"/>
      <c r="V10" s="60"/>
      <c r="W10" s="60"/>
      <c r="X10" s="60"/>
      <c r="Y10" s="60"/>
      <c r="Z10" s="60"/>
    </row>
    <row r="12" spans="1:26" ht="15.75" x14ac:dyDescent="0.25">
      <c r="A12" s="62" t="str">
        <f>'1. паспорт местоположение '!A12:C12</f>
        <v>K_009-55-2-03.31-1883</v>
      </c>
      <c r="B12" s="62"/>
      <c r="C12" s="62"/>
      <c r="D12" s="62"/>
      <c r="E12" s="62"/>
      <c r="F12" s="62"/>
      <c r="G12" s="62"/>
      <c r="H12" s="62"/>
      <c r="I12" s="62"/>
      <c r="J12" s="62"/>
      <c r="K12" s="62"/>
      <c r="L12" s="62"/>
      <c r="M12" s="62"/>
      <c r="N12" s="62"/>
      <c r="O12" s="62"/>
      <c r="P12" s="62"/>
      <c r="Q12" s="62"/>
      <c r="R12" s="62"/>
      <c r="S12" s="62"/>
      <c r="T12" s="62"/>
      <c r="U12" s="62"/>
      <c r="V12" s="62"/>
      <c r="W12" s="62"/>
      <c r="X12" s="62"/>
      <c r="Y12" s="62"/>
      <c r="Z12" s="62"/>
    </row>
    <row r="13" spans="1:26" ht="15.75" x14ac:dyDescent="0.25">
      <c r="A13" s="60" t="s">
        <v>6</v>
      </c>
      <c r="B13" s="60"/>
      <c r="C13" s="60"/>
      <c r="D13" s="60"/>
      <c r="E13" s="60"/>
      <c r="F13" s="60"/>
      <c r="G13" s="60"/>
      <c r="H13" s="60"/>
      <c r="I13" s="60"/>
      <c r="J13" s="60"/>
      <c r="K13" s="60"/>
      <c r="L13" s="60"/>
      <c r="M13" s="60"/>
      <c r="N13" s="60"/>
      <c r="O13" s="60"/>
      <c r="P13" s="60"/>
      <c r="Q13" s="60"/>
      <c r="R13" s="60"/>
      <c r="S13" s="60"/>
      <c r="T13" s="60"/>
      <c r="U13" s="60"/>
      <c r="V13" s="60"/>
      <c r="W13" s="60"/>
      <c r="X13" s="60"/>
      <c r="Y13" s="60"/>
      <c r="Z13" s="60"/>
    </row>
    <row r="15" spans="1:26" ht="15.75" x14ac:dyDescent="0.25">
      <c r="A15" s="59" t="s">
        <v>507</v>
      </c>
      <c r="B15" s="59"/>
      <c r="C15" s="59"/>
      <c r="D15" s="59"/>
      <c r="E15" s="59"/>
      <c r="F15" s="59"/>
      <c r="G15" s="59"/>
      <c r="H15" s="59"/>
      <c r="I15" s="59"/>
      <c r="J15" s="59"/>
      <c r="K15" s="59"/>
      <c r="L15" s="59"/>
      <c r="M15" s="59"/>
      <c r="N15" s="59"/>
      <c r="O15" s="59"/>
      <c r="P15" s="59"/>
      <c r="Q15" s="59"/>
      <c r="R15" s="59"/>
      <c r="S15" s="59"/>
      <c r="T15" s="59"/>
      <c r="U15" s="59"/>
      <c r="V15" s="59"/>
      <c r="W15" s="59"/>
      <c r="X15" s="59"/>
      <c r="Y15" s="59"/>
      <c r="Z15" s="59"/>
    </row>
    <row r="16" spans="1:26" ht="15.75" x14ac:dyDescent="0.25">
      <c r="A16" s="60" t="s">
        <v>7</v>
      </c>
      <c r="B16" s="60"/>
      <c r="C16" s="60"/>
      <c r="D16" s="60"/>
      <c r="E16" s="60"/>
      <c r="F16" s="60"/>
      <c r="G16" s="60"/>
      <c r="H16" s="60"/>
      <c r="I16" s="60"/>
      <c r="J16" s="60"/>
      <c r="K16" s="60"/>
      <c r="L16" s="60"/>
      <c r="M16" s="60"/>
      <c r="N16" s="60"/>
      <c r="O16" s="60"/>
      <c r="P16" s="60"/>
      <c r="Q16" s="60"/>
      <c r="R16" s="60"/>
      <c r="S16" s="60"/>
      <c r="T16" s="60"/>
      <c r="U16" s="60"/>
      <c r="V16" s="60"/>
      <c r="W16" s="60"/>
      <c r="X16" s="60"/>
      <c r="Y16" s="60"/>
      <c r="Z16" s="60"/>
    </row>
    <row r="17" spans="1:26" s="12" customFormat="1" ht="15.75" x14ac:dyDescent="0.25">
      <c r="A17" s="72" t="s">
        <v>99</v>
      </c>
      <c r="B17" s="72"/>
      <c r="C17" s="72"/>
      <c r="D17" s="72"/>
      <c r="E17" s="72"/>
      <c r="F17" s="72"/>
      <c r="G17" s="72"/>
      <c r="H17" s="72"/>
      <c r="I17" s="72"/>
      <c r="J17" s="72"/>
      <c r="K17" s="72"/>
      <c r="L17" s="72"/>
      <c r="M17" s="72"/>
      <c r="N17" s="72"/>
      <c r="O17" s="72"/>
      <c r="P17" s="72"/>
      <c r="Q17" s="72"/>
      <c r="R17" s="72"/>
      <c r="S17" s="72"/>
      <c r="T17" s="72"/>
      <c r="U17" s="72"/>
      <c r="V17" s="72"/>
      <c r="W17" s="72"/>
      <c r="X17" s="72"/>
      <c r="Y17" s="72"/>
      <c r="Z17" s="72"/>
    </row>
    <row r="18" spans="1:26" s="13" customFormat="1" ht="15.75" x14ac:dyDescent="0.25">
      <c r="A18" s="73" t="s">
        <v>100</v>
      </c>
      <c r="B18" s="73"/>
      <c r="C18" s="73"/>
      <c r="D18" s="73"/>
      <c r="E18" s="73"/>
      <c r="F18" s="73"/>
      <c r="G18" s="73"/>
      <c r="H18" s="73"/>
      <c r="I18" s="73"/>
      <c r="J18" s="73"/>
      <c r="K18" s="73"/>
      <c r="L18" s="73"/>
      <c r="M18" s="73"/>
      <c r="N18" s="73" t="s">
        <v>101</v>
      </c>
      <c r="O18" s="73"/>
      <c r="P18" s="73"/>
      <c r="Q18" s="73"/>
      <c r="R18" s="73"/>
      <c r="S18" s="73"/>
      <c r="T18" s="73"/>
      <c r="U18" s="73"/>
      <c r="V18" s="73"/>
      <c r="W18" s="73"/>
      <c r="X18" s="73"/>
      <c r="Y18" s="73"/>
      <c r="Z18" s="73"/>
    </row>
    <row r="19" spans="1:26" s="13" customFormat="1" ht="220.5" x14ac:dyDescent="0.25">
      <c r="A19" s="7" t="s">
        <v>102</v>
      </c>
      <c r="B19" s="7" t="s">
        <v>103</v>
      </c>
      <c r="C19" s="7" t="s">
        <v>104</v>
      </c>
      <c r="D19" s="7" t="s">
        <v>105</v>
      </c>
      <c r="E19" s="7" t="s">
        <v>106</v>
      </c>
      <c r="F19" s="7" t="s">
        <v>107</v>
      </c>
      <c r="G19" s="7" t="s">
        <v>108</v>
      </c>
      <c r="H19" s="7" t="s">
        <v>109</v>
      </c>
      <c r="I19" s="7" t="s">
        <v>110</v>
      </c>
      <c r="J19" s="7" t="s">
        <v>111</v>
      </c>
      <c r="K19" s="7" t="s">
        <v>112</v>
      </c>
      <c r="L19" s="7" t="s">
        <v>113</v>
      </c>
      <c r="M19" s="7" t="s">
        <v>114</v>
      </c>
      <c r="N19" s="7" t="s">
        <v>115</v>
      </c>
      <c r="O19" s="7" t="s">
        <v>116</v>
      </c>
      <c r="P19" s="7" t="s">
        <v>117</v>
      </c>
      <c r="Q19" s="7" t="s">
        <v>118</v>
      </c>
      <c r="R19" s="7" t="s">
        <v>109</v>
      </c>
      <c r="S19" s="7" t="s">
        <v>119</v>
      </c>
      <c r="T19" s="7" t="s">
        <v>120</v>
      </c>
      <c r="U19" s="7" t="s">
        <v>121</v>
      </c>
      <c r="V19" s="7" t="s">
        <v>118</v>
      </c>
      <c r="W19" s="7" t="s">
        <v>122</v>
      </c>
      <c r="X19" s="7" t="s">
        <v>123</v>
      </c>
      <c r="Y19" s="7" t="s">
        <v>124</v>
      </c>
      <c r="Z19" s="7" t="s">
        <v>125</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D21" sqref="D21"/>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62" t="str">
        <f>'1. паспорт местоположение '!A5:C5</f>
        <v>Год раскрытия информации: 2020 год</v>
      </c>
      <c r="B5" s="62"/>
      <c r="C5" s="62"/>
      <c r="D5" s="62"/>
      <c r="E5" s="62"/>
      <c r="F5" s="62"/>
      <c r="G5" s="62"/>
      <c r="H5" s="62"/>
      <c r="I5" s="62"/>
      <c r="J5" s="62"/>
      <c r="K5" s="62"/>
      <c r="L5" s="62"/>
      <c r="M5" s="62"/>
      <c r="N5" s="62"/>
      <c r="O5" s="62"/>
    </row>
    <row r="6" spans="1:15" ht="15" x14ac:dyDescent="0.25"/>
    <row r="7" spans="1:15" ht="18.75" x14ac:dyDescent="0.3">
      <c r="A7" s="63" t="s">
        <v>3</v>
      </c>
      <c r="B7" s="63"/>
      <c r="C7" s="63"/>
      <c r="D7" s="63"/>
      <c r="E7" s="63"/>
      <c r="F7" s="63"/>
      <c r="G7" s="63"/>
      <c r="H7" s="63"/>
      <c r="I7" s="63"/>
      <c r="J7" s="63"/>
      <c r="K7" s="63"/>
      <c r="L7" s="63"/>
      <c r="M7" s="63"/>
      <c r="N7" s="63"/>
      <c r="O7" s="63"/>
    </row>
    <row r="8" spans="1:15" ht="15" x14ac:dyDescent="0.25"/>
    <row r="9" spans="1:15" ht="15.75" x14ac:dyDescent="0.25">
      <c r="A9" s="62" t="s">
        <v>4</v>
      </c>
      <c r="B9" s="62"/>
      <c r="C9" s="62"/>
      <c r="D9" s="62"/>
      <c r="E9" s="62"/>
      <c r="F9" s="62"/>
      <c r="G9" s="62"/>
      <c r="H9" s="62"/>
      <c r="I9" s="62"/>
      <c r="J9" s="62"/>
      <c r="K9" s="62"/>
      <c r="L9" s="62"/>
      <c r="M9" s="62"/>
      <c r="N9" s="62"/>
      <c r="O9" s="62"/>
    </row>
    <row r="10" spans="1:15" ht="15.75" x14ac:dyDescent="0.25">
      <c r="A10" s="60" t="s">
        <v>5</v>
      </c>
      <c r="B10" s="60"/>
      <c r="C10" s="60"/>
      <c r="D10" s="60"/>
      <c r="E10" s="60"/>
      <c r="F10" s="60"/>
      <c r="G10" s="60"/>
      <c r="H10" s="60"/>
      <c r="I10" s="60"/>
      <c r="J10" s="60"/>
      <c r="K10" s="60"/>
      <c r="L10" s="60"/>
      <c r="M10" s="60"/>
      <c r="N10" s="60"/>
      <c r="O10" s="60"/>
    </row>
    <row r="11" spans="1:15" ht="15" x14ac:dyDescent="0.25"/>
    <row r="12" spans="1:15" ht="15.75" x14ac:dyDescent="0.25">
      <c r="A12" s="62" t="str">
        <f>'1. паспорт местоположение '!A12:C12</f>
        <v>K_009-55-2-03.31-1883</v>
      </c>
      <c r="B12" s="62"/>
      <c r="C12" s="62"/>
      <c r="D12" s="62"/>
      <c r="E12" s="62"/>
      <c r="F12" s="62"/>
      <c r="G12" s="62"/>
      <c r="H12" s="62"/>
      <c r="I12" s="62"/>
      <c r="J12" s="62"/>
      <c r="K12" s="62"/>
      <c r="L12" s="62"/>
      <c r="M12" s="62"/>
      <c r="N12" s="62"/>
      <c r="O12" s="62"/>
    </row>
    <row r="13" spans="1:15" ht="15.75" x14ac:dyDescent="0.25">
      <c r="A13" s="60" t="s">
        <v>6</v>
      </c>
      <c r="B13" s="60"/>
      <c r="C13" s="60"/>
      <c r="D13" s="60"/>
      <c r="E13" s="60"/>
      <c r="F13" s="60"/>
      <c r="G13" s="60"/>
      <c r="H13" s="60"/>
      <c r="I13" s="60"/>
      <c r="J13" s="60"/>
      <c r="K13" s="60"/>
      <c r="L13" s="60"/>
      <c r="M13" s="60"/>
      <c r="N13" s="60"/>
      <c r="O13" s="60"/>
    </row>
    <row r="14" spans="1:15" ht="15" x14ac:dyDescent="0.25"/>
    <row r="15" spans="1:15" ht="39" customHeight="1" x14ac:dyDescent="0.25">
      <c r="A15" s="59" t="s">
        <v>507</v>
      </c>
      <c r="B15" s="59"/>
      <c r="C15" s="59"/>
      <c r="D15" s="59"/>
      <c r="E15" s="59"/>
      <c r="F15" s="59"/>
      <c r="G15" s="59"/>
      <c r="H15" s="59"/>
      <c r="I15" s="59"/>
      <c r="J15" s="59"/>
      <c r="K15" s="59"/>
      <c r="L15" s="59"/>
      <c r="M15" s="59"/>
      <c r="N15" s="59"/>
      <c r="O15" s="59"/>
    </row>
    <row r="16" spans="1:15" ht="15.75" x14ac:dyDescent="0.25">
      <c r="A16" s="60" t="s">
        <v>7</v>
      </c>
      <c r="B16" s="60"/>
      <c r="C16" s="60"/>
      <c r="D16" s="60"/>
      <c r="E16" s="60"/>
      <c r="F16" s="60"/>
      <c r="G16" s="60"/>
      <c r="H16" s="60"/>
      <c r="I16" s="60"/>
      <c r="J16" s="60"/>
      <c r="K16" s="60"/>
      <c r="L16" s="60"/>
      <c r="M16" s="60"/>
      <c r="N16" s="60"/>
      <c r="O16" s="60"/>
    </row>
    <row r="17" spans="1:15" ht="15" x14ac:dyDescent="0.25"/>
    <row r="18" spans="1:15" ht="18.75" x14ac:dyDescent="0.3">
      <c r="A18" s="66" t="s">
        <v>127</v>
      </c>
      <c r="B18" s="66"/>
      <c r="C18" s="66"/>
      <c r="D18" s="66"/>
      <c r="E18" s="66"/>
      <c r="F18" s="66"/>
      <c r="G18" s="66"/>
      <c r="H18" s="66"/>
      <c r="I18" s="66"/>
      <c r="J18" s="66"/>
      <c r="K18" s="66"/>
      <c r="L18" s="66"/>
      <c r="M18" s="66"/>
      <c r="N18" s="66"/>
      <c r="O18" s="66"/>
    </row>
    <row r="19" spans="1:15" ht="15.75" x14ac:dyDescent="0.25">
      <c r="A19" s="64" t="s">
        <v>9</v>
      </c>
      <c r="B19" s="64" t="s">
        <v>128</v>
      </c>
      <c r="C19" s="64" t="s">
        <v>129</v>
      </c>
      <c r="D19" s="64" t="s">
        <v>130</v>
      </c>
      <c r="E19" s="67" t="s">
        <v>131</v>
      </c>
      <c r="F19" s="67"/>
      <c r="G19" s="67"/>
      <c r="H19" s="67"/>
      <c r="I19" s="67"/>
      <c r="J19" s="67" t="s">
        <v>132</v>
      </c>
      <c r="K19" s="67"/>
      <c r="L19" s="67"/>
      <c r="M19" s="67"/>
      <c r="N19" s="67"/>
      <c r="O19" s="67"/>
    </row>
    <row r="20" spans="1:15" ht="15.75" x14ac:dyDescent="0.25">
      <c r="A20" s="65"/>
      <c r="B20" s="65"/>
      <c r="C20" s="65"/>
      <c r="D20" s="65"/>
      <c r="E20" s="3" t="s">
        <v>133</v>
      </c>
      <c r="F20" s="3" t="s">
        <v>134</v>
      </c>
      <c r="G20" s="3" t="s">
        <v>135</v>
      </c>
      <c r="H20" s="3" t="s">
        <v>136</v>
      </c>
      <c r="I20" s="3" t="s">
        <v>137</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I20" sqref="I20"/>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2" t="s">
        <v>494</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4</v>
      </c>
      <c r="B9" s="62"/>
      <c r="C9" s="62"/>
      <c r="D9" s="62"/>
      <c r="E9" s="62"/>
      <c r="F9" s="62"/>
      <c r="G9" s="62"/>
      <c r="H9" s="62"/>
      <c r="I9" s="62"/>
      <c r="J9" s="62"/>
      <c r="K9" s="62"/>
      <c r="L9" s="62"/>
    </row>
    <row r="10" spans="1:12" ht="15.95" customHeight="1" x14ac:dyDescent="0.25">
      <c r="A10" s="60" t="s">
        <v>5</v>
      </c>
      <c r="B10" s="60"/>
      <c r="C10" s="60"/>
      <c r="D10" s="60"/>
      <c r="E10" s="60"/>
      <c r="F10" s="60"/>
      <c r="G10" s="60"/>
      <c r="H10" s="60"/>
      <c r="I10" s="60"/>
      <c r="J10" s="60"/>
      <c r="K10" s="60"/>
      <c r="L10" s="60"/>
    </row>
    <row r="11" spans="1:12" ht="15.95" customHeight="1" x14ac:dyDescent="0.25"/>
    <row r="12" spans="1:12" ht="15.95" customHeight="1" x14ac:dyDescent="0.25">
      <c r="A12" s="62" t="s">
        <v>495</v>
      </c>
      <c r="B12" s="62"/>
      <c r="C12" s="62"/>
      <c r="D12" s="62"/>
      <c r="E12" s="62"/>
      <c r="F12" s="62"/>
      <c r="G12" s="62"/>
      <c r="H12" s="62"/>
      <c r="I12" s="62"/>
      <c r="J12" s="62"/>
      <c r="K12" s="62"/>
      <c r="L12" s="62"/>
    </row>
    <row r="13" spans="1:12" ht="15.95" customHeight="1" x14ac:dyDescent="0.25">
      <c r="A13" s="60" t="s">
        <v>6</v>
      </c>
      <c r="B13" s="60"/>
      <c r="C13" s="60"/>
      <c r="D13" s="60"/>
      <c r="E13" s="60"/>
      <c r="F13" s="60"/>
      <c r="G13" s="60"/>
      <c r="H13" s="60"/>
      <c r="I13" s="60"/>
      <c r="J13" s="60"/>
      <c r="K13" s="60"/>
      <c r="L13" s="60"/>
    </row>
    <row r="14" spans="1:12" ht="15.95" customHeight="1" x14ac:dyDescent="0.25"/>
    <row r="15" spans="1:12" ht="32.1" customHeight="1" x14ac:dyDescent="0.25">
      <c r="A15" s="59" t="s">
        <v>507</v>
      </c>
      <c r="B15" s="59"/>
      <c r="C15" s="59"/>
      <c r="D15" s="59"/>
      <c r="E15" s="59"/>
      <c r="F15" s="59"/>
      <c r="G15" s="59"/>
      <c r="H15" s="59"/>
      <c r="I15" s="59"/>
      <c r="J15" s="59"/>
      <c r="K15" s="59"/>
      <c r="L15" s="59"/>
    </row>
    <row r="16" spans="1:12" ht="15.95" customHeight="1" x14ac:dyDescent="0.25">
      <c r="A16" s="60" t="s">
        <v>7</v>
      </c>
      <c r="B16" s="60"/>
      <c r="C16" s="60"/>
      <c r="D16" s="60"/>
      <c r="E16" s="60"/>
      <c r="F16" s="60"/>
      <c r="G16" s="60"/>
      <c r="H16" s="60"/>
      <c r="I16" s="60"/>
      <c r="J16" s="60"/>
      <c r="K16" s="60"/>
      <c r="L16" s="60"/>
    </row>
    <row r="17" spans="1:12" ht="15.95" customHeight="1" x14ac:dyDescent="0.25"/>
    <row r="18" spans="1:12" ht="18.95" customHeight="1" x14ac:dyDescent="0.3">
      <c r="A18" s="66" t="s">
        <v>138</v>
      </c>
      <c r="B18" s="66"/>
      <c r="C18" s="66"/>
      <c r="D18" s="66"/>
      <c r="E18" s="66"/>
      <c r="F18" s="66"/>
      <c r="G18" s="66"/>
      <c r="H18" s="66"/>
      <c r="I18" s="66"/>
      <c r="J18" s="66"/>
      <c r="K18" s="66"/>
      <c r="L18" s="66"/>
    </row>
    <row r="19" spans="1:12" ht="15.95" customHeight="1" x14ac:dyDescent="0.25"/>
    <row r="20" spans="1:12" ht="15.95" customHeight="1" thickBot="1" x14ac:dyDescent="0.3">
      <c r="A20" s="77" t="s">
        <v>139</v>
      </c>
      <c r="B20" s="77"/>
      <c r="C20" s="77"/>
      <c r="D20" s="77"/>
      <c r="E20" s="77" t="s">
        <v>140</v>
      </c>
      <c r="F20" s="77"/>
    </row>
    <row r="21" spans="1:12" ht="15.95" customHeight="1" thickBot="1" x14ac:dyDescent="0.3">
      <c r="A21" s="78" t="s">
        <v>141</v>
      </c>
      <c r="B21" s="78"/>
      <c r="C21" s="78"/>
      <c r="D21" s="78"/>
      <c r="E21" s="79">
        <v>7438542.71</v>
      </c>
      <c r="F21" s="79"/>
      <c r="H21" s="77" t="s">
        <v>142</v>
      </c>
      <c r="I21" s="77"/>
      <c r="J21" s="77"/>
    </row>
    <row r="22" spans="1:12" ht="15.95" customHeight="1" thickBot="1" x14ac:dyDescent="0.3">
      <c r="A22" s="83" t="s">
        <v>143</v>
      </c>
      <c r="B22" s="83"/>
      <c r="C22" s="83"/>
      <c r="D22" s="83"/>
      <c r="E22" s="84"/>
      <c r="F22" s="84"/>
      <c r="G22" s="13"/>
      <c r="H22" s="73" t="s">
        <v>144</v>
      </c>
      <c r="I22" s="73"/>
      <c r="J22" s="73"/>
      <c r="K22" s="85">
        <v>4.2781075099999999</v>
      </c>
      <c r="L22" s="85"/>
    </row>
    <row r="23" spans="1:12" ht="32.1" customHeight="1" thickBot="1" x14ac:dyDescent="0.3">
      <c r="A23" s="83" t="s">
        <v>145</v>
      </c>
      <c r="B23" s="83"/>
      <c r="C23" s="83"/>
      <c r="D23" s="83"/>
      <c r="E23" s="81">
        <v>25</v>
      </c>
      <c r="F23" s="81"/>
      <c r="G23" s="13"/>
      <c r="H23" s="73" t="s">
        <v>146</v>
      </c>
      <c r="I23" s="73"/>
      <c r="J23" s="73"/>
      <c r="K23" s="85">
        <v>5.2394448999999996</v>
      </c>
      <c r="L23" s="85"/>
    </row>
    <row r="24" spans="1:12" ht="48" customHeight="1" thickBot="1" x14ac:dyDescent="0.3">
      <c r="A24" s="80" t="s">
        <v>147</v>
      </c>
      <c r="B24" s="80"/>
      <c r="C24" s="80"/>
      <c r="D24" s="80"/>
      <c r="E24" s="81">
        <v>1</v>
      </c>
      <c r="F24" s="81"/>
      <c r="G24" s="13"/>
      <c r="H24" s="73" t="s">
        <v>148</v>
      </c>
      <c r="I24" s="73"/>
      <c r="J24" s="73"/>
      <c r="K24" s="82">
        <v>13639403</v>
      </c>
      <c r="L24" s="82"/>
    </row>
    <row r="25" spans="1:12" ht="15.95" customHeight="1" thickBot="1" x14ac:dyDescent="0.3">
      <c r="A25" s="78" t="s">
        <v>149</v>
      </c>
      <c r="B25" s="78"/>
      <c r="C25" s="78"/>
      <c r="D25" s="78"/>
      <c r="E25" s="82">
        <v>42711</v>
      </c>
      <c r="F25" s="82"/>
    </row>
    <row r="26" spans="1:12" ht="15.95" customHeight="1" thickBot="1" x14ac:dyDescent="0.3">
      <c r="A26" s="83" t="s">
        <v>150</v>
      </c>
      <c r="B26" s="83"/>
      <c r="C26" s="83"/>
      <c r="D26" s="83"/>
      <c r="E26" s="81">
        <v>99</v>
      </c>
      <c r="F26" s="81"/>
      <c r="H26" s="74" t="s">
        <v>496</v>
      </c>
      <c r="I26" s="74"/>
      <c r="J26" s="74"/>
      <c r="K26" s="74"/>
      <c r="L26" s="74"/>
    </row>
    <row r="27" spans="1:12" ht="15.95" customHeight="1" thickBot="1" x14ac:dyDescent="0.3">
      <c r="A27" s="83" t="s">
        <v>151</v>
      </c>
      <c r="B27" s="83"/>
      <c r="C27" s="83"/>
      <c r="D27" s="83"/>
      <c r="E27" s="81">
        <v>12</v>
      </c>
      <c r="F27" s="81"/>
    </row>
    <row r="28" spans="1:12" ht="32.1" customHeight="1" thickBot="1" x14ac:dyDescent="0.3">
      <c r="A28" s="83" t="s">
        <v>152</v>
      </c>
      <c r="B28" s="83"/>
      <c r="C28" s="83"/>
      <c r="D28" s="83"/>
      <c r="E28" s="84"/>
      <c r="F28" s="84"/>
    </row>
    <row r="29" spans="1:12" ht="15.95" customHeight="1" thickBot="1" x14ac:dyDescent="0.3">
      <c r="A29" s="83" t="s">
        <v>153</v>
      </c>
      <c r="B29" s="83"/>
      <c r="C29" s="83"/>
      <c r="D29" s="83"/>
      <c r="E29" s="81">
        <v>99</v>
      </c>
      <c r="F29" s="81"/>
    </row>
    <row r="30" spans="1:12" ht="15.95" customHeight="1" thickBot="1" x14ac:dyDescent="0.3">
      <c r="A30" s="83" t="s">
        <v>154</v>
      </c>
      <c r="B30" s="83"/>
      <c r="C30" s="83"/>
      <c r="D30" s="83"/>
      <c r="E30" s="81">
        <v>1</v>
      </c>
      <c r="F30" s="81"/>
    </row>
    <row r="31" spans="1:12" ht="15.95" customHeight="1" thickBot="1" x14ac:dyDescent="0.3">
      <c r="A31" s="83"/>
      <c r="B31" s="83"/>
      <c r="C31" s="83"/>
      <c r="D31" s="83"/>
      <c r="E31" s="86"/>
      <c r="F31" s="86"/>
    </row>
    <row r="32" spans="1:12" ht="15.95" customHeight="1" thickBot="1" x14ac:dyDescent="0.3">
      <c r="A32" s="80" t="s">
        <v>155</v>
      </c>
      <c r="B32" s="80"/>
      <c r="C32" s="80"/>
      <c r="D32" s="80"/>
      <c r="E32" s="81">
        <v>20</v>
      </c>
      <c r="F32" s="81"/>
    </row>
    <row r="33" spans="1:40" ht="15.95" customHeight="1" thickBot="1" x14ac:dyDescent="0.3">
      <c r="A33" s="78"/>
      <c r="B33" s="78"/>
      <c r="C33" s="78"/>
      <c r="D33" s="78"/>
      <c r="E33" s="86"/>
      <c r="F33" s="86"/>
    </row>
    <row r="34" spans="1:40" ht="15.95" customHeight="1" thickBot="1" x14ac:dyDescent="0.3">
      <c r="A34" s="83" t="s">
        <v>156</v>
      </c>
      <c r="B34" s="83"/>
      <c r="C34" s="83"/>
      <c r="D34" s="83"/>
      <c r="E34" s="84"/>
      <c r="F34" s="84"/>
    </row>
    <row r="35" spans="1:40" ht="15.95" customHeight="1" thickBot="1" x14ac:dyDescent="0.3">
      <c r="A35" s="80" t="s">
        <v>157</v>
      </c>
      <c r="B35" s="80"/>
      <c r="C35" s="80"/>
      <c r="D35" s="80"/>
      <c r="E35" s="84"/>
      <c r="F35" s="84"/>
    </row>
    <row r="36" spans="1:40" ht="15.95" customHeight="1" thickBot="1" x14ac:dyDescent="0.3">
      <c r="A36" s="78" t="s">
        <v>158</v>
      </c>
      <c r="B36" s="78"/>
      <c r="C36" s="78"/>
      <c r="D36" s="78"/>
      <c r="E36" s="81">
        <v>8</v>
      </c>
      <c r="F36" s="81"/>
    </row>
    <row r="37" spans="1:40" ht="15.95" customHeight="1" thickBot="1" x14ac:dyDescent="0.3">
      <c r="A37" s="83" t="s">
        <v>159</v>
      </c>
      <c r="B37" s="83"/>
      <c r="C37" s="83"/>
      <c r="D37" s="83"/>
      <c r="E37" s="81">
        <v>8</v>
      </c>
      <c r="F37" s="81"/>
    </row>
    <row r="38" spans="1:40" ht="15.95" customHeight="1" thickBot="1" x14ac:dyDescent="0.3">
      <c r="A38" s="83" t="s">
        <v>160</v>
      </c>
      <c r="B38" s="83"/>
      <c r="C38" s="83"/>
      <c r="D38" s="83"/>
      <c r="E38" s="81">
        <v>8</v>
      </c>
      <c r="F38" s="81"/>
    </row>
    <row r="39" spans="1:40" ht="15.95" customHeight="1" thickBot="1" x14ac:dyDescent="0.3">
      <c r="A39" s="83" t="s">
        <v>161</v>
      </c>
      <c r="B39" s="83"/>
      <c r="C39" s="83"/>
      <c r="D39" s="83"/>
      <c r="E39" s="84"/>
      <c r="F39" s="84"/>
    </row>
    <row r="40" spans="1:40" ht="15.95" customHeight="1" thickBot="1" x14ac:dyDescent="0.3">
      <c r="A40" s="83" t="s">
        <v>162</v>
      </c>
      <c r="B40" s="83"/>
      <c r="C40" s="83"/>
      <c r="D40" s="83"/>
      <c r="E40" s="81">
        <v>12</v>
      </c>
      <c r="F40" s="81"/>
    </row>
    <row r="41" spans="1:40" ht="15.95" customHeight="1" thickBot="1" x14ac:dyDescent="0.3">
      <c r="A41" s="83" t="s">
        <v>163</v>
      </c>
      <c r="B41" s="83"/>
      <c r="C41" s="83"/>
      <c r="D41" s="83"/>
      <c r="E41" s="81">
        <v>100</v>
      </c>
      <c r="F41" s="81"/>
    </row>
    <row r="42" spans="1:40" ht="15.95" customHeight="1" thickBot="1" x14ac:dyDescent="0.3">
      <c r="A42" s="80" t="s">
        <v>164</v>
      </c>
      <c r="B42" s="80"/>
      <c r="C42" s="80"/>
      <c r="D42" s="80"/>
      <c r="E42" s="81">
        <v>12</v>
      </c>
      <c r="F42" s="81"/>
    </row>
    <row r="43" spans="1:40" ht="15.95" customHeight="1" x14ac:dyDescent="0.25">
      <c r="A43" s="78" t="s">
        <v>165</v>
      </c>
      <c r="B43" s="78"/>
      <c r="C43" s="78"/>
      <c r="D43" s="78"/>
      <c r="E43" s="87" t="s">
        <v>497</v>
      </c>
      <c r="F43" s="87"/>
      <c r="G43" s="53">
        <v>2020</v>
      </c>
      <c r="H43" s="53">
        <v>2021</v>
      </c>
      <c r="I43" s="53">
        <v>2022</v>
      </c>
      <c r="J43" s="53">
        <v>2023</v>
      </c>
      <c r="K43" s="53">
        <v>2024</v>
      </c>
      <c r="L43" s="53">
        <v>2025</v>
      </c>
      <c r="M43" s="53">
        <v>2026</v>
      </c>
      <c r="N43" s="53">
        <v>2027</v>
      </c>
      <c r="O43" s="53">
        <v>2028</v>
      </c>
      <c r="P43" s="53">
        <v>2029</v>
      </c>
      <c r="Q43" s="53">
        <v>2030</v>
      </c>
      <c r="R43" s="53">
        <v>2031</v>
      </c>
      <c r="S43" s="53">
        <v>2032</v>
      </c>
      <c r="T43" s="53">
        <v>2033</v>
      </c>
      <c r="U43" s="53">
        <v>2034</v>
      </c>
      <c r="V43" s="53">
        <v>2035</v>
      </c>
      <c r="W43" s="53">
        <v>2036</v>
      </c>
      <c r="X43" s="53">
        <v>2037</v>
      </c>
      <c r="Y43" s="53">
        <v>2038</v>
      </c>
      <c r="Z43" s="53">
        <v>2039</v>
      </c>
      <c r="AA43" s="53">
        <v>2040</v>
      </c>
      <c r="AB43" s="53">
        <v>2041</v>
      </c>
      <c r="AC43" s="53">
        <v>2042</v>
      </c>
      <c r="AD43" s="53">
        <v>2043</v>
      </c>
      <c r="AE43" s="53">
        <v>2044</v>
      </c>
      <c r="AF43" s="53">
        <v>2045</v>
      </c>
      <c r="AG43" s="53">
        <v>2046</v>
      </c>
      <c r="AH43" s="53">
        <v>2047</v>
      </c>
      <c r="AI43" s="53">
        <v>2048</v>
      </c>
      <c r="AJ43" s="50"/>
      <c r="AK43" s="50"/>
      <c r="AL43" s="50"/>
      <c r="AM43" s="50"/>
      <c r="AN43" s="50" t="s">
        <v>498</v>
      </c>
    </row>
    <row r="44" spans="1:40" ht="15.95" customHeight="1" x14ac:dyDescent="0.25">
      <c r="A44" s="75" t="s">
        <v>166</v>
      </c>
      <c r="B44" s="75"/>
      <c r="C44" s="75"/>
      <c r="D44" s="75"/>
      <c r="E44" s="76"/>
      <c r="F44" s="76"/>
      <c r="G44" s="54">
        <v>3</v>
      </c>
      <c r="H44" s="55">
        <v>3.7</v>
      </c>
      <c r="I44" s="54">
        <v>4</v>
      </c>
      <c r="J44" s="54">
        <v>4</v>
      </c>
      <c r="K44" s="54">
        <v>4</v>
      </c>
      <c r="L44" s="54">
        <v>4</v>
      </c>
      <c r="M44" s="54">
        <v>4</v>
      </c>
      <c r="N44" s="54">
        <v>4</v>
      </c>
      <c r="O44" s="54">
        <v>4</v>
      </c>
      <c r="P44" s="54">
        <v>4</v>
      </c>
      <c r="Q44" s="54">
        <v>4</v>
      </c>
      <c r="R44" s="54">
        <v>4</v>
      </c>
      <c r="S44" s="54">
        <v>4</v>
      </c>
      <c r="T44" s="54">
        <v>4</v>
      </c>
      <c r="U44" s="54">
        <v>4</v>
      </c>
      <c r="V44" s="54">
        <v>4</v>
      </c>
      <c r="W44" s="54">
        <v>4</v>
      </c>
      <c r="X44" s="54">
        <v>4</v>
      </c>
      <c r="Y44" s="54">
        <v>4</v>
      </c>
      <c r="Z44" s="54">
        <v>4</v>
      </c>
      <c r="AA44" s="54">
        <v>4</v>
      </c>
      <c r="AB44" s="54">
        <v>4</v>
      </c>
      <c r="AC44" s="54">
        <v>4</v>
      </c>
      <c r="AD44" s="54">
        <v>4</v>
      </c>
      <c r="AE44" s="54">
        <v>4</v>
      </c>
      <c r="AF44" s="54">
        <v>4</v>
      </c>
      <c r="AG44" s="54">
        <v>4</v>
      </c>
      <c r="AH44" s="54">
        <v>4</v>
      </c>
      <c r="AI44" s="54">
        <v>4</v>
      </c>
      <c r="AJ44" s="51"/>
      <c r="AK44" s="51"/>
      <c r="AL44" s="51"/>
      <c r="AM44" s="51"/>
      <c r="AN44" s="56"/>
    </row>
    <row r="45" spans="1:40" ht="15.95" customHeight="1" x14ac:dyDescent="0.25">
      <c r="A45" s="75" t="s">
        <v>167</v>
      </c>
      <c r="B45" s="75"/>
      <c r="C45" s="75"/>
      <c r="D45" s="75"/>
      <c r="E45" s="76"/>
      <c r="F45" s="76"/>
      <c r="G45" s="54">
        <v>3</v>
      </c>
      <c r="H45" s="55">
        <v>6.8</v>
      </c>
      <c r="I45" s="55">
        <v>11.1</v>
      </c>
      <c r="J45" s="55">
        <v>15.5</v>
      </c>
      <c r="K45" s="55">
        <v>20.100000000000001</v>
      </c>
      <c r="L45" s="54">
        <v>25</v>
      </c>
      <c r="M45" s="54">
        <v>30</v>
      </c>
      <c r="N45" s="55">
        <v>35.1</v>
      </c>
      <c r="O45" s="55">
        <v>40.6</v>
      </c>
      <c r="P45" s="55">
        <v>46.2</v>
      </c>
      <c r="Q45" s="54">
        <v>52</v>
      </c>
      <c r="R45" s="55">
        <v>58.1</v>
      </c>
      <c r="S45" s="55">
        <v>64.400000000000006</v>
      </c>
      <c r="T45" s="54">
        <v>71</v>
      </c>
      <c r="U45" s="55">
        <v>77.8</v>
      </c>
      <c r="V45" s="54">
        <v>85</v>
      </c>
      <c r="W45" s="55">
        <v>92.4</v>
      </c>
      <c r="X45" s="55">
        <v>100.1</v>
      </c>
      <c r="Y45" s="55">
        <v>108.1</v>
      </c>
      <c r="Z45" s="55">
        <v>116.4</v>
      </c>
      <c r="AA45" s="54">
        <v>125</v>
      </c>
      <c r="AB45" s="54">
        <v>134</v>
      </c>
      <c r="AC45" s="55">
        <v>143.4</v>
      </c>
      <c r="AD45" s="55">
        <v>153.1</v>
      </c>
      <c r="AE45" s="55">
        <v>163.30000000000001</v>
      </c>
      <c r="AF45" s="55">
        <v>173.8</v>
      </c>
      <c r="AG45" s="55">
        <v>184.7</v>
      </c>
      <c r="AH45" s="55">
        <v>196.1</v>
      </c>
      <c r="AI45" s="54">
        <v>208</v>
      </c>
      <c r="AJ45" s="51"/>
      <c r="AK45" s="51"/>
      <c r="AL45" s="51"/>
      <c r="AM45" s="51"/>
      <c r="AN45" s="56"/>
    </row>
    <row r="46" spans="1:40" ht="15.95" customHeight="1" x14ac:dyDescent="0.25">
      <c r="A46" s="75" t="s">
        <v>499</v>
      </c>
      <c r="B46" s="75"/>
      <c r="C46" s="75"/>
      <c r="D46" s="75"/>
      <c r="E46" s="76"/>
      <c r="F46" s="76"/>
      <c r="G46" s="56"/>
      <c r="H46" s="56"/>
      <c r="I46" s="57">
        <v>4580700</v>
      </c>
      <c r="J46" s="57">
        <v>4718100</v>
      </c>
      <c r="K46" s="57">
        <v>4859600</v>
      </c>
      <c r="L46" s="57">
        <v>5005400</v>
      </c>
      <c r="M46" s="57">
        <v>5155600</v>
      </c>
      <c r="N46" s="57">
        <v>5310200</v>
      </c>
      <c r="O46" s="57">
        <v>5469500</v>
      </c>
      <c r="P46" s="57">
        <v>5633600</v>
      </c>
      <c r="Q46" s="57">
        <v>5802600</v>
      </c>
      <c r="R46" s="57">
        <v>5976700</v>
      </c>
      <c r="S46" s="57">
        <v>6156000</v>
      </c>
      <c r="T46" s="57">
        <v>6340700</v>
      </c>
      <c r="U46" s="57">
        <v>6530900</v>
      </c>
      <c r="V46" s="57">
        <v>6726900</v>
      </c>
      <c r="W46" s="57">
        <v>6928700</v>
      </c>
      <c r="X46" s="57">
        <v>7136500</v>
      </c>
      <c r="Y46" s="57">
        <v>7350600</v>
      </c>
      <c r="Z46" s="57">
        <v>7571100</v>
      </c>
      <c r="AA46" s="57">
        <v>7798300</v>
      </c>
      <c r="AB46" s="57">
        <v>8032200</v>
      </c>
      <c r="AC46" s="57">
        <v>8273200</v>
      </c>
      <c r="AD46" s="57">
        <v>8521400</v>
      </c>
      <c r="AE46" s="57">
        <v>8777000</v>
      </c>
      <c r="AF46" s="57">
        <v>9040300</v>
      </c>
      <c r="AG46" s="57">
        <v>9311500</v>
      </c>
      <c r="AH46" s="57">
        <v>9590900</v>
      </c>
      <c r="AI46" s="57">
        <v>9878600</v>
      </c>
      <c r="AJ46" s="51"/>
      <c r="AK46" s="51"/>
      <c r="AL46" s="51"/>
      <c r="AM46" s="51"/>
      <c r="AN46" s="57">
        <v>196651900</v>
      </c>
    </row>
    <row r="47" spans="1:40" ht="15.95" customHeight="1" thickBot="1" x14ac:dyDescent="0.3"/>
    <row r="48" spans="1:40" ht="15.95" customHeight="1" x14ac:dyDescent="0.25">
      <c r="A48" s="88" t="s">
        <v>168</v>
      </c>
      <c r="B48" s="88"/>
      <c r="C48" s="88"/>
      <c r="D48" s="88"/>
      <c r="E48" s="87" t="s">
        <v>497</v>
      </c>
      <c r="F48" s="87"/>
      <c r="G48" s="53">
        <v>2020</v>
      </c>
      <c r="H48" s="53">
        <v>2021</v>
      </c>
      <c r="I48" s="53">
        <v>2022</v>
      </c>
      <c r="J48" s="53">
        <v>2023</v>
      </c>
      <c r="K48" s="53">
        <v>2024</v>
      </c>
      <c r="L48" s="53">
        <v>2025</v>
      </c>
      <c r="M48" s="53">
        <v>2026</v>
      </c>
      <c r="N48" s="53">
        <v>2027</v>
      </c>
      <c r="O48" s="53">
        <v>2028</v>
      </c>
      <c r="P48" s="53">
        <v>2029</v>
      </c>
      <c r="Q48" s="53">
        <v>2030</v>
      </c>
      <c r="R48" s="53">
        <v>2031</v>
      </c>
      <c r="S48" s="53">
        <v>2032</v>
      </c>
      <c r="T48" s="53">
        <v>2033</v>
      </c>
      <c r="U48" s="53">
        <v>2034</v>
      </c>
      <c r="V48" s="53">
        <v>2035</v>
      </c>
      <c r="W48" s="53">
        <v>2036</v>
      </c>
      <c r="X48" s="53">
        <v>2037</v>
      </c>
      <c r="Y48" s="53">
        <v>2038</v>
      </c>
      <c r="Z48" s="53">
        <v>2039</v>
      </c>
      <c r="AA48" s="53">
        <v>2040</v>
      </c>
      <c r="AB48" s="53">
        <v>2041</v>
      </c>
      <c r="AC48" s="53">
        <v>2042</v>
      </c>
      <c r="AD48" s="53">
        <v>2043</v>
      </c>
      <c r="AE48" s="53">
        <v>2044</v>
      </c>
      <c r="AF48" s="53">
        <v>2045</v>
      </c>
      <c r="AG48" s="53">
        <v>2046</v>
      </c>
      <c r="AH48" s="53">
        <v>2047</v>
      </c>
      <c r="AI48" s="53">
        <v>2048</v>
      </c>
      <c r="AJ48" s="50"/>
      <c r="AK48" s="50"/>
      <c r="AL48" s="50"/>
      <c r="AM48" s="50"/>
      <c r="AN48" s="50" t="s">
        <v>498</v>
      </c>
    </row>
    <row r="49" spans="1:40" ht="15.95" customHeight="1" x14ac:dyDescent="0.25">
      <c r="A49" s="75" t="s">
        <v>169</v>
      </c>
      <c r="B49" s="75"/>
      <c r="C49" s="75"/>
      <c r="D49" s="75"/>
      <c r="E49" s="76"/>
      <c r="F49" s="7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1"/>
      <c r="AK49" s="51"/>
      <c r="AL49" s="51"/>
      <c r="AM49" s="51"/>
      <c r="AN49" s="56"/>
    </row>
    <row r="50" spans="1:40" ht="15.95" customHeight="1" x14ac:dyDescent="0.25">
      <c r="A50" s="75" t="s">
        <v>170</v>
      </c>
      <c r="B50" s="75"/>
      <c r="C50" s="75"/>
      <c r="D50" s="75"/>
      <c r="E50" s="76"/>
      <c r="F50" s="7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1"/>
      <c r="AK50" s="51"/>
      <c r="AL50" s="51"/>
      <c r="AM50" s="51"/>
      <c r="AN50" s="56"/>
    </row>
    <row r="51" spans="1:40" ht="15.95" customHeight="1" x14ac:dyDescent="0.25">
      <c r="A51" s="75" t="s">
        <v>171</v>
      </c>
      <c r="B51" s="75"/>
      <c r="C51" s="75"/>
      <c r="D51" s="75"/>
      <c r="E51" s="76"/>
      <c r="F51" s="7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1"/>
      <c r="AK51" s="51"/>
      <c r="AL51" s="51"/>
      <c r="AM51" s="51"/>
      <c r="AN51" s="56"/>
    </row>
    <row r="52" spans="1:40" ht="15.95" customHeight="1" x14ac:dyDescent="0.25">
      <c r="A52" s="75" t="s">
        <v>172</v>
      </c>
      <c r="B52" s="75"/>
      <c r="C52" s="75"/>
      <c r="D52" s="75"/>
      <c r="E52" s="76"/>
      <c r="F52" s="7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1"/>
      <c r="AK52" s="51"/>
      <c r="AL52" s="51"/>
      <c r="AM52" s="51"/>
      <c r="AN52" s="56"/>
    </row>
    <row r="53" spans="1:40" ht="15.95" customHeight="1" thickBot="1" x14ac:dyDescent="0.3"/>
    <row r="54" spans="1:40" ht="15.95" customHeight="1" x14ac:dyDescent="0.25">
      <c r="A54" s="88" t="s">
        <v>173</v>
      </c>
      <c r="B54" s="88"/>
      <c r="C54" s="88"/>
      <c r="D54" s="88"/>
      <c r="E54" s="87" t="s">
        <v>497</v>
      </c>
      <c r="F54" s="87"/>
      <c r="G54" s="53">
        <v>2020</v>
      </c>
      <c r="H54" s="53">
        <v>2021</v>
      </c>
      <c r="I54" s="53">
        <v>2022</v>
      </c>
      <c r="J54" s="53">
        <v>2023</v>
      </c>
      <c r="K54" s="53">
        <v>2024</v>
      </c>
      <c r="L54" s="53">
        <v>2025</v>
      </c>
      <c r="M54" s="53">
        <v>2026</v>
      </c>
      <c r="N54" s="53">
        <v>2027</v>
      </c>
      <c r="O54" s="53">
        <v>2028</v>
      </c>
      <c r="P54" s="53">
        <v>2029</v>
      </c>
      <c r="Q54" s="53">
        <v>2030</v>
      </c>
      <c r="R54" s="53">
        <v>2031</v>
      </c>
      <c r="S54" s="53">
        <v>2032</v>
      </c>
      <c r="T54" s="53">
        <v>2033</v>
      </c>
      <c r="U54" s="53">
        <v>2034</v>
      </c>
      <c r="V54" s="53">
        <v>2035</v>
      </c>
      <c r="W54" s="53">
        <v>2036</v>
      </c>
      <c r="X54" s="53">
        <v>2037</v>
      </c>
      <c r="Y54" s="53">
        <v>2038</v>
      </c>
      <c r="Z54" s="53">
        <v>2039</v>
      </c>
      <c r="AA54" s="53">
        <v>2040</v>
      </c>
      <c r="AB54" s="53">
        <v>2041</v>
      </c>
      <c r="AC54" s="53">
        <v>2042</v>
      </c>
      <c r="AD54" s="53">
        <v>2043</v>
      </c>
      <c r="AE54" s="53">
        <v>2044</v>
      </c>
      <c r="AF54" s="53">
        <v>2045</v>
      </c>
      <c r="AG54" s="53">
        <v>2046</v>
      </c>
      <c r="AH54" s="53">
        <v>2047</v>
      </c>
      <c r="AI54" s="53">
        <v>2048</v>
      </c>
      <c r="AJ54" s="50"/>
      <c r="AK54" s="50"/>
      <c r="AL54" s="50"/>
      <c r="AM54" s="50"/>
      <c r="AN54" s="50" t="s">
        <v>498</v>
      </c>
    </row>
    <row r="55" spans="1:40" ht="15.95" customHeight="1" x14ac:dyDescent="0.25">
      <c r="A55" s="75" t="s">
        <v>174</v>
      </c>
      <c r="B55" s="75"/>
      <c r="C55" s="75"/>
      <c r="D55" s="75"/>
      <c r="E55" s="76"/>
      <c r="F55" s="76"/>
      <c r="G55" s="56"/>
      <c r="H55" s="56"/>
      <c r="I55" s="57">
        <v>4580659</v>
      </c>
      <c r="J55" s="57">
        <v>4718079</v>
      </c>
      <c r="K55" s="57">
        <v>4859621</v>
      </c>
      <c r="L55" s="57">
        <v>5005410</v>
      </c>
      <c r="M55" s="57">
        <v>5155572</v>
      </c>
      <c r="N55" s="57">
        <v>5310239</v>
      </c>
      <c r="O55" s="57">
        <v>5469546</v>
      </c>
      <c r="P55" s="57">
        <v>5633633</v>
      </c>
      <c r="Q55" s="57">
        <v>5802642</v>
      </c>
      <c r="R55" s="57">
        <v>5976721</v>
      </c>
      <c r="S55" s="57">
        <v>6156023</v>
      </c>
      <c r="T55" s="57">
        <v>6340703</v>
      </c>
      <c r="U55" s="57">
        <v>6530924</v>
      </c>
      <c r="V55" s="57">
        <v>6726852</v>
      </c>
      <c r="W55" s="57">
        <v>6928658</v>
      </c>
      <c r="X55" s="57">
        <v>7136518</v>
      </c>
      <c r="Y55" s="57">
        <v>7350613</v>
      </c>
      <c r="Z55" s="57">
        <v>7571131</v>
      </c>
      <c r="AA55" s="57">
        <v>7798265</v>
      </c>
      <c r="AB55" s="57">
        <v>8032213</v>
      </c>
      <c r="AC55" s="57">
        <v>8273180</v>
      </c>
      <c r="AD55" s="57">
        <v>8521375</v>
      </c>
      <c r="AE55" s="57">
        <v>8777016</v>
      </c>
      <c r="AF55" s="57">
        <v>9040327</v>
      </c>
      <c r="AG55" s="57">
        <v>9311537</v>
      </c>
      <c r="AH55" s="57">
        <v>9590883</v>
      </c>
      <c r="AI55" s="57">
        <v>9878609</v>
      </c>
      <c r="AJ55" s="51"/>
      <c r="AK55" s="51"/>
      <c r="AL55" s="51"/>
      <c r="AM55" s="51"/>
      <c r="AN55" s="57">
        <v>196651917</v>
      </c>
    </row>
    <row r="56" spans="1:40" ht="15.95" customHeight="1" x14ac:dyDescent="0.25">
      <c r="A56" s="75" t="s">
        <v>175</v>
      </c>
      <c r="B56" s="75"/>
      <c r="C56" s="75"/>
      <c r="D56" s="75"/>
      <c r="E56" s="76"/>
      <c r="F56" s="7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1"/>
      <c r="AK56" s="51"/>
      <c r="AL56" s="51"/>
      <c r="AM56" s="51"/>
      <c r="AN56" s="56"/>
    </row>
    <row r="57" spans="1:40" ht="15.95" customHeight="1" x14ac:dyDescent="0.25">
      <c r="A57" s="75" t="s">
        <v>176</v>
      </c>
      <c r="B57" s="75"/>
      <c r="C57" s="75"/>
      <c r="D57" s="75"/>
      <c r="E57" s="76"/>
      <c r="F57" s="76"/>
      <c r="G57" s="56"/>
      <c r="H57" s="56"/>
      <c r="I57" s="56"/>
      <c r="J57" s="56"/>
      <c r="K57" s="56"/>
      <c r="L57" s="56"/>
      <c r="M57" s="56"/>
      <c r="N57" s="56"/>
      <c r="O57" s="56"/>
      <c r="P57" s="56"/>
      <c r="Q57" s="56"/>
      <c r="R57" s="56"/>
      <c r="S57" s="57">
        <v>-68184</v>
      </c>
      <c r="T57" s="56"/>
      <c r="U57" s="56"/>
      <c r="V57" s="56"/>
      <c r="W57" s="56"/>
      <c r="X57" s="56"/>
      <c r="Y57" s="56"/>
      <c r="Z57" s="56"/>
      <c r="AA57" s="56"/>
      <c r="AB57" s="56"/>
      <c r="AC57" s="56"/>
      <c r="AD57" s="56"/>
      <c r="AE57" s="56"/>
      <c r="AF57" s="57">
        <v>-113532</v>
      </c>
      <c r="AG57" s="56"/>
      <c r="AH57" s="56"/>
      <c r="AI57" s="56"/>
      <c r="AJ57" s="51"/>
      <c r="AK57" s="51"/>
      <c r="AL57" s="51"/>
      <c r="AM57" s="51"/>
      <c r="AN57" s="57">
        <v>-181717</v>
      </c>
    </row>
    <row r="58" spans="1:40" ht="15.95" customHeight="1" x14ac:dyDescent="0.25">
      <c r="A58" s="75" t="s">
        <v>500</v>
      </c>
      <c r="B58" s="75"/>
      <c r="C58" s="75"/>
      <c r="D58" s="75"/>
      <c r="E58" s="76"/>
      <c r="F58" s="76"/>
      <c r="G58" s="56"/>
      <c r="H58" s="56"/>
      <c r="I58" s="57">
        <v>-52806</v>
      </c>
      <c r="J58" s="57">
        <v>-52693</v>
      </c>
      <c r="K58" s="57">
        <v>-52508</v>
      </c>
      <c r="L58" s="57">
        <v>-52246</v>
      </c>
      <c r="M58" s="57">
        <v>-51904</v>
      </c>
      <c r="N58" s="57">
        <v>-51474</v>
      </c>
      <c r="O58" s="57">
        <v>-50953</v>
      </c>
      <c r="P58" s="57">
        <v>-50333</v>
      </c>
      <c r="Q58" s="57">
        <v>-49609</v>
      </c>
      <c r="R58" s="57">
        <v>-48773</v>
      </c>
      <c r="S58" s="57">
        <v>-47820</v>
      </c>
      <c r="T58" s="57">
        <v>-46741</v>
      </c>
      <c r="U58" s="57">
        <v>-45529</v>
      </c>
      <c r="V58" s="57">
        <v>-44176</v>
      </c>
      <c r="W58" s="57">
        <v>-42674</v>
      </c>
      <c r="X58" s="57">
        <v>-41014</v>
      </c>
      <c r="Y58" s="57">
        <v>-39187</v>
      </c>
      <c r="Z58" s="57">
        <v>-37182</v>
      </c>
      <c r="AA58" s="57">
        <v>-34990</v>
      </c>
      <c r="AB58" s="57">
        <v>-32600</v>
      </c>
      <c r="AC58" s="57">
        <v>-30001</v>
      </c>
      <c r="AD58" s="57">
        <v>-27180</v>
      </c>
      <c r="AE58" s="57">
        <v>-24127</v>
      </c>
      <c r="AF58" s="57">
        <v>-20826</v>
      </c>
      <c r="AG58" s="57">
        <v>-17266</v>
      </c>
      <c r="AH58" s="57">
        <v>-13432</v>
      </c>
      <c r="AI58" s="57">
        <v>-9308</v>
      </c>
      <c r="AJ58" s="51"/>
      <c r="AK58" s="51"/>
      <c r="AL58" s="51"/>
      <c r="AM58" s="51"/>
      <c r="AN58" s="57">
        <v>-1072233</v>
      </c>
    </row>
    <row r="59" spans="1:40" ht="32.1" customHeight="1" x14ac:dyDescent="0.25">
      <c r="A59" s="75" t="s">
        <v>177</v>
      </c>
      <c r="B59" s="75"/>
      <c r="C59" s="75"/>
      <c r="D59" s="75"/>
      <c r="E59" s="76"/>
      <c r="F59" s="76"/>
      <c r="G59" s="57">
        <v>-78551</v>
      </c>
      <c r="H59" s="57">
        <v>-153829</v>
      </c>
      <c r="I59" s="57">
        <v>-147283</v>
      </c>
      <c r="J59" s="57">
        <v>-140737</v>
      </c>
      <c r="K59" s="57">
        <v>-134191</v>
      </c>
      <c r="L59" s="57">
        <v>-127645</v>
      </c>
      <c r="M59" s="57">
        <v>-121099</v>
      </c>
      <c r="N59" s="57">
        <v>-114554</v>
      </c>
      <c r="O59" s="57">
        <v>-108008</v>
      </c>
      <c r="P59" s="57">
        <v>-101462</v>
      </c>
      <c r="Q59" s="57">
        <v>-94916</v>
      </c>
      <c r="R59" s="57">
        <v>-88370</v>
      </c>
      <c r="S59" s="57">
        <v>-81824</v>
      </c>
      <c r="T59" s="57">
        <v>-75278</v>
      </c>
      <c r="U59" s="57">
        <v>-68732</v>
      </c>
      <c r="V59" s="57">
        <v>-62186</v>
      </c>
      <c r="W59" s="57">
        <v>-55640</v>
      </c>
      <c r="X59" s="57">
        <v>-49094</v>
      </c>
      <c r="Y59" s="57">
        <v>-42548</v>
      </c>
      <c r="Z59" s="57">
        <v>-36003</v>
      </c>
      <c r="AA59" s="57">
        <v>-29457</v>
      </c>
      <c r="AB59" s="57">
        <v>-22911</v>
      </c>
      <c r="AC59" s="57">
        <v>-16365</v>
      </c>
      <c r="AD59" s="57">
        <v>-9819</v>
      </c>
      <c r="AE59" s="57">
        <v>-3273</v>
      </c>
      <c r="AF59" s="56"/>
      <c r="AG59" s="56"/>
      <c r="AH59" s="56"/>
      <c r="AI59" s="56"/>
      <c r="AJ59" s="51"/>
      <c r="AK59" s="51"/>
      <c r="AL59" s="51"/>
      <c r="AM59" s="51"/>
      <c r="AN59" s="57">
        <v>-1963775</v>
      </c>
    </row>
    <row r="60" spans="1:40" ht="15.95" customHeight="1" x14ac:dyDescent="0.25">
      <c r="A60" s="75" t="s">
        <v>501</v>
      </c>
      <c r="B60" s="75"/>
      <c r="C60" s="75"/>
      <c r="D60" s="75"/>
      <c r="E60" s="76"/>
      <c r="F60" s="76"/>
      <c r="G60" s="57">
        <v>-78551</v>
      </c>
      <c r="H60" s="57">
        <v>-153829</v>
      </c>
      <c r="I60" s="57">
        <v>4380569</v>
      </c>
      <c r="J60" s="57">
        <v>4524649</v>
      </c>
      <c r="K60" s="57">
        <v>4672922</v>
      </c>
      <c r="L60" s="57">
        <v>4825518</v>
      </c>
      <c r="M60" s="57">
        <v>4982569</v>
      </c>
      <c r="N60" s="57">
        <v>5144211</v>
      </c>
      <c r="O60" s="57">
        <v>5310586</v>
      </c>
      <c r="P60" s="57">
        <v>5481838</v>
      </c>
      <c r="Q60" s="57">
        <v>5658117</v>
      </c>
      <c r="R60" s="57">
        <v>5839578</v>
      </c>
      <c r="S60" s="57">
        <v>5958195</v>
      </c>
      <c r="T60" s="57">
        <v>6218685</v>
      </c>
      <c r="U60" s="57">
        <v>6416663</v>
      </c>
      <c r="V60" s="57">
        <v>6620490</v>
      </c>
      <c r="W60" s="57">
        <v>6830343</v>
      </c>
      <c r="X60" s="57">
        <v>7046409</v>
      </c>
      <c r="Y60" s="57">
        <v>7268878</v>
      </c>
      <c r="Z60" s="57">
        <v>7497947</v>
      </c>
      <c r="AA60" s="57">
        <v>7733818</v>
      </c>
      <c r="AB60" s="57">
        <v>7976702</v>
      </c>
      <c r="AC60" s="57">
        <v>8226814</v>
      </c>
      <c r="AD60" s="57">
        <v>8484376</v>
      </c>
      <c r="AE60" s="57">
        <v>8749617</v>
      </c>
      <c r="AF60" s="57">
        <v>8905968</v>
      </c>
      <c r="AG60" s="57">
        <v>9294270</v>
      </c>
      <c r="AH60" s="57">
        <v>9577451</v>
      </c>
      <c r="AI60" s="57">
        <v>9869301</v>
      </c>
      <c r="AJ60" s="51"/>
      <c r="AK60" s="51"/>
      <c r="AL60" s="51"/>
      <c r="AM60" s="51"/>
      <c r="AN60" s="57">
        <v>193434193</v>
      </c>
    </row>
    <row r="61" spans="1:40" ht="15.95" customHeight="1" x14ac:dyDescent="0.25">
      <c r="A61" s="75" t="s">
        <v>178</v>
      </c>
      <c r="B61" s="75"/>
      <c r="C61" s="75"/>
      <c r="D61" s="75"/>
      <c r="E61" s="76"/>
      <c r="F61" s="76"/>
      <c r="G61" s="57">
        <v>-297542</v>
      </c>
      <c r="H61" s="57">
        <v>-297542</v>
      </c>
      <c r="I61" s="57">
        <v>-297542</v>
      </c>
      <c r="J61" s="57">
        <v>-297542</v>
      </c>
      <c r="K61" s="57">
        <v>-297542</v>
      </c>
      <c r="L61" s="57">
        <v>-297542</v>
      </c>
      <c r="M61" s="57">
        <v>-297542</v>
      </c>
      <c r="N61" s="57">
        <v>-297542</v>
      </c>
      <c r="O61" s="57">
        <v>-297542</v>
      </c>
      <c r="P61" s="57">
        <v>-297542</v>
      </c>
      <c r="Q61" s="57">
        <v>-297542</v>
      </c>
      <c r="R61" s="57">
        <v>-297542</v>
      </c>
      <c r="S61" s="57">
        <v>-297542</v>
      </c>
      <c r="T61" s="57">
        <v>-297542</v>
      </c>
      <c r="U61" s="57">
        <v>-297542</v>
      </c>
      <c r="V61" s="57">
        <v>-297542</v>
      </c>
      <c r="W61" s="57">
        <v>-297542</v>
      </c>
      <c r="X61" s="57">
        <v>-297542</v>
      </c>
      <c r="Y61" s="57">
        <v>-297542</v>
      </c>
      <c r="Z61" s="57">
        <v>-297542</v>
      </c>
      <c r="AA61" s="57">
        <v>-297542</v>
      </c>
      <c r="AB61" s="57">
        <v>-297542</v>
      </c>
      <c r="AC61" s="57">
        <v>-297542</v>
      </c>
      <c r="AD61" s="57">
        <v>-297542</v>
      </c>
      <c r="AE61" s="57">
        <v>-297542</v>
      </c>
      <c r="AF61" s="56"/>
      <c r="AG61" s="56"/>
      <c r="AH61" s="56"/>
      <c r="AI61" s="56"/>
      <c r="AJ61" s="51"/>
      <c r="AK61" s="51"/>
      <c r="AL61" s="51"/>
      <c r="AM61" s="51"/>
      <c r="AN61" s="57">
        <v>-7438543</v>
      </c>
    </row>
    <row r="62" spans="1:40" ht="15.95" customHeight="1" x14ac:dyDescent="0.25">
      <c r="A62" s="75" t="s">
        <v>184</v>
      </c>
      <c r="B62" s="75"/>
      <c r="C62" s="75"/>
      <c r="D62" s="75"/>
      <c r="E62" s="76"/>
      <c r="F62" s="76"/>
      <c r="G62" s="57">
        <v>-376093</v>
      </c>
      <c r="H62" s="57">
        <v>-451371</v>
      </c>
      <c r="I62" s="57">
        <v>4083028</v>
      </c>
      <c r="J62" s="57">
        <v>4227107</v>
      </c>
      <c r="K62" s="57">
        <v>4375381</v>
      </c>
      <c r="L62" s="57">
        <v>4527976</v>
      </c>
      <c r="M62" s="57">
        <v>4685027</v>
      </c>
      <c r="N62" s="57">
        <v>4846670</v>
      </c>
      <c r="O62" s="57">
        <v>5013044</v>
      </c>
      <c r="P62" s="57">
        <v>5184296</v>
      </c>
      <c r="Q62" s="57">
        <v>5360576</v>
      </c>
      <c r="R62" s="57">
        <v>5542036</v>
      </c>
      <c r="S62" s="57">
        <v>5660653</v>
      </c>
      <c r="T62" s="57">
        <v>5921143</v>
      </c>
      <c r="U62" s="57">
        <v>6119122</v>
      </c>
      <c r="V62" s="57">
        <v>6322948</v>
      </c>
      <c r="W62" s="57">
        <v>6532801</v>
      </c>
      <c r="X62" s="57">
        <v>6748867</v>
      </c>
      <c r="Y62" s="57">
        <v>6971336</v>
      </c>
      <c r="Z62" s="57">
        <v>7200405</v>
      </c>
      <c r="AA62" s="57">
        <v>7436277</v>
      </c>
      <c r="AB62" s="57">
        <v>7679161</v>
      </c>
      <c r="AC62" s="57">
        <v>7929272</v>
      </c>
      <c r="AD62" s="57">
        <v>8186834</v>
      </c>
      <c r="AE62" s="57">
        <v>8452075</v>
      </c>
      <c r="AF62" s="57">
        <v>8905968</v>
      </c>
      <c r="AG62" s="57">
        <v>9294270</v>
      </c>
      <c r="AH62" s="57">
        <v>9577451</v>
      </c>
      <c r="AI62" s="57">
        <v>9869301</v>
      </c>
      <c r="AJ62" s="51"/>
      <c r="AK62" s="51"/>
      <c r="AL62" s="51"/>
      <c r="AM62" s="51"/>
      <c r="AN62" s="57">
        <v>185995650</v>
      </c>
    </row>
    <row r="63" spans="1:40" ht="15.95" customHeight="1" x14ac:dyDescent="0.25">
      <c r="A63" s="75" t="s">
        <v>179</v>
      </c>
      <c r="B63" s="75"/>
      <c r="C63" s="75"/>
      <c r="D63" s="75"/>
      <c r="E63" s="76"/>
      <c r="F63" s="7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1"/>
      <c r="AK63" s="51"/>
      <c r="AL63" s="51"/>
      <c r="AM63" s="51"/>
      <c r="AN63" s="56"/>
    </row>
    <row r="64" spans="1:40" ht="15.95" customHeight="1" x14ac:dyDescent="0.25">
      <c r="A64" s="75" t="s">
        <v>180</v>
      </c>
      <c r="B64" s="75"/>
      <c r="C64" s="75"/>
      <c r="D64" s="75"/>
      <c r="E64" s="76"/>
      <c r="F64" s="76"/>
      <c r="G64" s="57">
        <v>-376093</v>
      </c>
      <c r="H64" s="57">
        <v>-451371</v>
      </c>
      <c r="I64" s="57">
        <v>4083028</v>
      </c>
      <c r="J64" s="57">
        <v>4227107</v>
      </c>
      <c r="K64" s="57">
        <v>4375381</v>
      </c>
      <c r="L64" s="57">
        <v>4527976</v>
      </c>
      <c r="M64" s="57">
        <v>4685027</v>
      </c>
      <c r="N64" s="57">
        <v>4846670</v>
      </c>
      <c r="O64" s="57">
        <v>5013044</v>
      </c>
      <c r="P64" s="57">
        <v>5184296</v>
      </c>
      <c r="Q64" s="57">
        <v>5360576</v>
      </c>
      <c r="R64" s="57">
        <v>5542036</v>
      </c>
      <c r="S64" s="57">
        <v>5660653</v>
      </c>
      <c r="T64" s="57">
        <v>5921143</v>
      </c>
      <c r="U64" s="57">
        <v>6119122</v>
      </c>
      <c r="V64" s="57">
        <v>6322948</v>
      </c>
      <c r="W64" s="57">
        <v>6532801</v>
      </c>
      <c r="X64" s="57">
        <v>6748867</v>
      </c>
      <c r="Y64" s="57">
        <v>6971336</v>
      </c>
      <c r="Z64" s="57">
        <v>7200405</v>
      </c>
      <c r="AA64" s="57">
        <v>7436277</v>
      </c>
      <c r="AB64" s="57">
        <v>7679161</v>
      </c>
      <c r="AC64" s="57">
        <v>7929272</v>
      </c>
      <c r="AD64" s="57">
        <v>8186834</v>
      </c>
      <c r="AE64" s="57">
        <v>8452075</v>
      </c>
      <c r="AF64" s="57">
        <v>8905968</v>
      </c>
      <c r="AG64" s="57">
        <v>9294270</v>
      </c>
      <c r="AH64" s="57">
        <v>9577451</v>
      </c>
      <c r="AI64" s="57">
        <v>9869301</v>
      </c>
      <c r="AJ64" s="51"/>
      <c r="AK64" s="51"/>
      <c r="AL64" s="51"/>
      <c r="AM64" s="51"/>
      <c r="AN64" s="57">
        <v>185995650</v>
      </c>
    </row>
    <row r="65" spans="1:40" ht="15.95" customHeight="1" x14ac:dyDescent="0.25">
      <c r="A65" s="75" t="s">
        <v>181</v>
      </c>
      <c r="B65" s="75"/>
      <c r="C65" s="75"/>
      <c r="D65" s="75"/>
      <c r="E65" s="76"/>
      <c r="F65" s="76"/>
      <c r="G65" s="56"/>
      <c r="H65" s="56"/>
      <c r="I65" s="57">
        <v>-520195</v>
      </c>
      <c r="J65" s="57">
        <v>-851372</v>
      </c>
      <c r="K65" s="57">
        <v>-881027</v>
      </c>
      <c r="L65" s="57">
        <v>-911546</v>
      </c>
      <c r="M65" s="57">
        <v>-942956</v>
      </c>
      <c r="N65" s="57">
        <v>-975285</v>
      </c>
      <c r="O65" s="57">
        <v>-1008560</v>
      </c>
      <c r="P65" s="57">
        <v>-1042810</v>
      </c>
      <c r="Q65" s="57">
        <v>-1078066</v>
      </c>
      <c r="R65" s="57">
        <v>-1114358</v>
      </c>
      <c r="S65" s="57">
        <v>-1138081</v>
      </c>
      <c r="T65" s="57">
        <v>-1190179</v>
      </c>
      <c r="U65" s="57">
        <v>-1229775</v>
      </c>
      <c r="V65" s="57">
        <v>-1270540</v>
      </c>
      <c r="W65" s="57">
        <v>-1312511</v>
      </c>
      <c r="X65" s="57">
        <v>-1355724</v>
      </c>
      <c r="Y65" s="57">
        <v>-1400218</v>
      </c>
      <c r="Z65" s="57">
        <v>-1446032</v>
      </c>
      <c r="AA65" s="57">
        <v>-1493206</v>
      </c>
      <c r="AB65" s="57">
        <v>-1541783</v>
      </c>
      <c r="AC65" s="57">
        <v>-1591805</v>
      </c>
      <c r="AD65" s="57">
        <v>-1643318</v>
      </c>
      <c r="AE65" s="57">
        <v>-1696366</v>
      </c>
      <c r="AF65" s="57">
        <v>-1781194</v>
      </c>
      <c r="AG65" s="57">
        <v>-1858854</v>
      </c>
      <c r="AH65" s="57">
        <v>-1915490</v>
      </c>
      <c r="AI65" s="57">
        <v>-1973860</v>
      </c>
      <c r="AJ65" s="51"/>
      <c r="AK65" s="51"/>
      <c r="AL65" s="51"/>
      <c r="AM65" s="51"/>
      <c r="AN65" s="57">
        <v>-37199130</v>
      </c>
    </row>
    <row r="66" spans="1:40" ht="15.95" customHeight="1" x14ac:dyDescent="0.25">
      <c r="A66" s="75" t="s">
        <v>182</v>
      </c>
      <c r="B66" s="75"/>
      <c r="C66" s="75"/>
      <c r="D66" s="75"/>
      <c r="E66" s="76"/>
      <c r="F66" s="76"/>
      <c r="G66" s="57">
        <v>-376093</v>
      </c>
      <c r="H66" s="57">
        <v>-451371</v>
      </c>
      <c r="I66" s="57">
        <v>3562833</v>
      </c>
      <c r="J66" s="57">
        <v>3375735</v>
      </c>
      <c r="K66" s="57">
        <v>3494354</v>
      </c>
      <c r="L66" s="57">
        <v>3616430</v>
      </c>
      <c r="M66" s="57">
        <v>3742071</v>
      </c>
      <c r="N66" s="57">
        <v>3871385</v>
      </c>
      <c r="O66" s="57">
        <v>4004485</v>
      </c>
      <c r="P66" s="57">
        <v>4141486</v>
      </c>
      <c r="Q66" s="57">
        <v>4282510</v>
      </c>
      <c r="R66" s="57">
        <v>4427678</v>
      </c>
      <c r="S66" s="57">
        <v>4522572</v>
      </c>
      <c r="T66" s="57">
        <v>4730963</v>
      </c>
      <c r="U66" s="57">
        <v>4889346</v>
      </c>
      <c r="V66" s="57">
        <v>5052407</v>
      </c>
      <c r="W66" s="57">
        <v>5220290</v>
      </c>
      <c r="X66" s="57">
        <v>5393143</v>
      </c>
      <c r="Y66" s="57">
        <v>5571118</v>
      </c>
      <c r="Z66" s="57">
        <v>5754373</v>
      </c>
      <c r="AA66" s="57">
        <v>5943071</v>
      </c>
      <c r="AB66" s="57">
        <v>6137378</v>
      </c>
      <c r="AC66" s="57">
        <v>6337467</v>
      </c>
      <c r="AD66" s="57">
        <v>6543516</v>
      </c>
      <c r="AE66" s="57">
        <v>6755709</v>
      </c>
      <c r="AF66" s="57">
        <v>7124775</v>
      </c>
      <c r="AG66" s="57">
        <v>7435416</v>
      </c>
      <c r="AH66" s="57">
        <v>7661961</v>
      </c>
      <c r="AI66" s="57">
        <v>7895441</v>
      </c>
      <c r="AJ66" s="51"/>
      <c r="AK66" s="51"/>
      <c r="AL66" s="51"/>
      <c r="AM66" s="51"/>
      <c r="AN66" s="57">
        <v>148796520</v>
      </c>
    </row>
    <row r="67" spans="1:40" ht="15.95" customHeight="1" thickBot="1" x14ac:dyDescent="0.3"/>
    <row r="68" spans="1:40" ht="15.95" customHeight="1" x14ac:dyDescent="0.25">
      <c r="A68" s="89" t="s">
        <v>183</v>
      </c>
      <c r="B68" s="89"/>
      <c r="C68" s="89"/>
      <c r="D68" s="89"/>
      <c r="E68" s="87" t="s">
        <v>497</v>
      </c>
      <c r="F68" s="87"/>
      <c r="G68" s="53">
        <v>2020</v>
      </c>
      <c r="H68" s="53">
        <v>2021</v>
      </c>
      <c r="I68" s="53">
        <v>2022</v>
      </c>
      <c r="J68" s="53">
        <v>2023</v>
      </c>
      <c r="K68" s="53">
        <v>2024</v>
      </c>
      <c r="L68" s="53">
        <v>2025</v>
      </c>
      <c r="M68" s="53">
        <v>2026</v>
      </c>
      <c r="N68" s="53">
        <v>2027</v>
      </c>
      <c r="O68" s="53">
        <v>2028</v>
      </c>
      <c r="P68" s="53">
        <v>2029</v>
      </c>
      <c r="Q68" s="53">
        <v>2030</v>
      </c>
      <c r="R68" s="53">
        <v>2031</v>
      </c>
      <c r="S68" s="53">
        <v>2032</v>
      </c>
      <c r="T68" s="53">
        <v>2033</v>
      </c>
      <c r="U68" s="53">
        <v>2034</v>
      </c>
      <c r="V68" s="53">
        <v>2035</v>
      </c>
      <c r="W68" s="53">
        <v>2036</v>
      </c>
      <c r="X68" s="53">
        <v>2037</v>
      </c>
      <c r="Y68" s="53">
        <v>2038</v>
      </c>
      <c r="Z68" s="53">
        <v>2039</v>
      </c>
      <c r="AA68" s="53">
        <v>2040</v>
      </c>
      <c r="AB68" s="53">
        <v>2041</v>
      </c>
      <c r="AC68" s="53">
        <v>2042</v>
      </c>
      <c r="AD68" s="53">
        <v>2043</v>
      </c>
      <c r="AE68" s="53">
        <v>2044</v>
      </c>
      <c r="AF68" s="53">
        <v>2045</v>
      </c>
      <c r="AG68" s="53">
        <v>2046</v>
      </c>
      <c r="AH68" s="53">
        <v>2047</v>
      </c>
      <c r="AI68" s="53">
        <v>2048</v>
      </c>
      <c r="AJ68" s="50"/>
      <c r="AK68" s="50"/>
      <c r="AL68" s="50"/>
      <c r="AM68" s="50"/>
      <c r="AN68" s="50" t="s">
        <v>498</v>
      </c>
    </row>
    <row r="69" spans="1:40" ht="15.95" customHeight="1" x14ac:dyDescent="0.25">
      <c r="A69" s="75" t="s">
        <v>184</v>
      </c>
      <c r="B69" s="75"/>
      <c r="C69" s="75"/>
      <c r="D69" s="75"/>
      <c r="E69" s="76"/>
      <c r="F69" s="76"/>
      <c r="G69" s="57">
        <v>-376093</v>
      </c>
      <c r="H69" s="57">
        <v>-451371</v>
      </c>
      <c r="I69" s="57">
        <v>4083028</v>
      </c>
      <c r="J69" s="57">
        <v>4227107</v>
      </c>
      <c r="K69" s="57">
        <v>4375381</v>
      </c>
      <c r="L69" s="57">
        <v>4527976</v>
      </c>
      <c r="M69" s="57">
        <v>4685027</v>
      </c>
      <c r="N69" s="57">
        <v>4846670</v>
      </c>
      <c r="O69" s="57">
        <v>5013044</v>
      </c>
      <c r="P69" s="57">
        <v>5184296</v>
      </c>
      <c r="Q69" s="57">
        <v>5360576</v>
      </c>
      <c r="R69" s="57">
        <v>5542036</v>
      </c>
      <c r="S69" s="57">
        <v>5660653</v>
      </c>
      <c r="T69" s="57">
        <v>5921143</v>
      </c>
      <c r="U69" s="57">
        <v>6119122</v>
      </c>
      <c r="V69" s="57">
        <v>6322948</v>
      </c>
      <c r="W69" s="57">
        <v>6532801</v>
      </c>
      <c r="X69" s="57">
        <v>6748867</v>
      </c>
      <c r="Y69" s="57">
        <v>6971336</v>
      </c>
      <c r="Z69" s="57">
        <v>7200405</v>
      </c>
      <c r="AA69" s="57">
        <v>7436277</v>
      </c>
      <c r="AB69" s="57">
        <v>7679161</v>
      </c>
      <c r="AC69" s="57">
        <v>7929272</v>
      </c>
      <c r="AD69" s="57">
        <v>8186834</v>
      </c>
      <c r="AE69" s="57">
        <v>8452075</v>
      </c>
      <c r="AF69" s="57">
        <v>8905968</v>
      </c>
      <c r="AG69" s="57">
        <v>9294270</v>
      </c>
      <c r="AH69" s="57">
        <v>9577451</v>
      </c>
      <c r="AI69" s="57">
        <v>9869301</v>
      </c>
      <c r="AJ69" s="51"/>
      <c r="AK69" s="51"/>
      <c r="AL69" s="51"/>
      <c r="AM69" s="51"/>
      <c r="AN69" s="57">
        <v>185995650</v>
      </c>
    </row>
    <row r="70" spans="1:40" ht="15.95" customHeight="1" x14ac:dyDescent="0.25">
      <c r="A70" s="75" t="s">
        <v>178</v>
      </c>
      <c r="B70" s="75"/>
      <c r="C70" s="75"/>
      <c r="D70" s="75"/>
      <c r="E70" s="76"/>
      <c r="F70" s="76"/>
      <c r="G70" s="57">
        <v>297542</v>
      </c>
      <c r="H70" s="57">
        <v>297542</v>
      </c>
      <c r="I70" s="57">
        <v>297542</v>
      </c>
      <c r="J70" s="57">
        <v>297542</v>
      </c>
      <c r="K70" s="57">
        <v>297542</v>
      </c>
      <c r="L70" s="57">
        <v>297542</v>
      </c>
      <c r="M70" s="57">
        <v>297542</v>
      </c>
      <c r="N70" s="57">
        <v>297542</v>
      </c>
      <c r="O70" s="57">
        <v>297542</v>
      </c>
      <c r="P70" s="57">
        <v>297542</v>
      </c>
      <c r="Q70" s="57">
        <v>297542</v>
      </c>
      <c r="R70" s="57">
        <v>297542</v>
      </c>
      <c r="S70" s="57">
        <v>297542</v>
      </c>
      <c r="T70" s="57">
        <v>297542</v>
      </c>
      <c r="U70" s="57">
        <v>297542</v>
      </c>
      <c r="V70" s="57">
        <v>297542</v>
      </c>
      <c r="W70" s="57">
        <v>297542</v>
      </c>
      <c r="X70" s="57">
        <v>297542</v>
      </c>
      <c r="Y70" s="57">
        <v>297542</v>
      </c>
      <c r="Z70" s="57">
        <v>297542</v>
      </c>
      <c r="AA70" s="57">
        <v>297542</v>
      </c>
      <c r="AB70" s="57">
        <v>297542</v>
      </c>
      <c r="AC70" s="57">
        <v>297542</v>
      </c>
      <c r="AD70" s="57">
        <v>297542</v>
      </c>
      <c r="AE70" s="57">
        <v>297542</v>
      </c>
      <c r="AF70" s="56"/>
      <c r="AG70" s="56"/>
      <c r="AH70" s="56"/>
      <c r="AI70" s="56"/>
      <c r="AJ70" s="51"/>
      <c r="AK70" s="51"/>
      <c r="AL70" s="51"/>
      <c r="AM70" s="51"/>
      <c r="AN70" s="57">
        <v>7438543</v>
      </c>
    </row>
    <row r="71" spans="1:40" ht="15.95" customHeight="1" x14ac:dyDescent="0.25">
      <c r="A71" s="75" t="s">
        <v>179</v>
      </c>
      <c r="B71" s="75"/>
      <c r="C71" s="75"/>
      <c r="D71" s="75"/>
      <c r="E71" s="76"/>
      <c r="F71" s="7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1"/>
      <c r="AK71" s="51"/>
      <c r="AL71" s="51"/>
      <c r="AM71" s="51"/>
      <c r="AN71" s="56"/>
    </row>
    <row r="72" spans="1:40" ht="15.95" customHeight="1" x14ac:dyDescent="0.25">
      <c r="A72" s="75" t="s">
        <v>181</v>
      </c>
      <c r="B72" s="75"/>
      <c r="C72" s="75"/>
      <c r="D72" s="75"/>
      <c r="E72" s="76"/>
      <c r="F72" s="76"/>
      <c r="G72" s="56"/>
      <c r="H72" s="56"/>
      <c r="I72" s="57">
        <v>-520195</v>
      </c>
      <c r="J72" s="57">
        <v>-851372</v>
      </c>
      <c r="K72" s="57">
        <v>-881027</v>
      </c>
      <c r="L72" s="57">
        <v>-911546</v>
      </c>
      <c r="M72" s="57">
        <v>-942956</v>
      </c>
      <c r="N72" s="57">
        <v>-975285</v>
      </c>
      <c r="O72" s="57">
        <v>-1008560</v>
      </c>
      <c r="P72" s="57">
        <v>-1042810</v>
      </c>
      <c r="Q72" s="57">
        <v>-1078066</v>
      </c>
      <c r="R72" s="57">
        <v>-1114358</v>
      </c>
      <c r="S72" s="57">
        <v>-1138081</v>
      </c>
      <c r="T72" s="57">
        <v>-1190179</v>
      </c>
      <c r="U72" s="57">
        <v>-1229775</v>
      </c>
      <c r="V72" s="57">
        <v>-1270540</v>
      </c>
      <c r="W72" s="57">
        <v>-1312511</v>
      </c>
      <c r="X72" s="57">
        <v>-1355724</v>
      </c>
      <c r="Y72" s="57">
        <v>-1400218</v>
      </c>
      <c r="Z72" s="57">
        <v>-1446032</v>
      </c>
      <c r="AA72" s="57">
        <v>-1493206</v>
      </c>
      <c r="AB72" s="57">
        <v>-1541783</v>
      </c>
      <c r="AC72" s="57">
        <v>-1591805</v>
      </c>
      <c r="AD72" s="57">
        <v>-1643318</v>
      </c>
      <c r="AE72" s="57">
        <v>-1696366</v>
      </c>
      <c r="AF72" s="57">
        <v>-1781194</v>
      </c>
      <c r="AG72" s="57">
        <v>-1858854</v>
      </c>
      <c r="AH72" s="57">
        <v>-1915490</v>
      </c>
      <c r="AI72" s="57">
        <v>-1973860</v>
      </c>
      <c r="AJ72" s="51"/>
      <c r="AK72" s="51"/>
      <c r="AL72" s="51"/>
      <c r="AM72" s="51"/>
      <c r="AN72" s="57">
        <v>-37199130</v>
      </c>
    </row>
    <row r="73" spans="1:40" ht="15.95" customHeight="1" x14ac:dyDescent="0.25">
      <c r="A73" s="75" t="s">
        <v>185</v>
      </c>
      <c r="B73" s="75"/>
      <c r="C73" s="75"/>
      <c r="D73" s="75"/>
      <c r="E73" s="76"/>
      <c r="F73" s="76"/>
      <c r="G73" s="56"/>
      <c r="H73" s="56"/>
      <c r="I73" s="57">
        <v>-905571</v>
      </c>
      <c r="J73" s="57">
        <v>-933077</v>
      </c>
      <c r="K73" s="57">
        <v>-961423</v>
      </c>
      <c r="L73" s="57">
        <v>-990633</v>
      </c>
      <c r="M73" s="57">
        <v>-1020734</v>
      </c>
      <c r="N73" s="57">
        <v>-1051753</v>
      </c>
      <c r="O73" s="57">
        <v>-1083719</v>
      </c>
      <c r="P73" s="57">
        <v>-1116660</v>
      </c>
      <c r="Q73" s="57">
        <v>-1150607</v>
      </c>
      <c r="R73" s="57">
        <v>-1185590</v>
      </c>
      <c r="S73" s="57">
        <v>-1208004</v>
      </c>
      <c r="T73" s="57">
        <v>-1258793</v>
      </c>
      <c r="U73" s="57">
        <v>-1297079</v>
      </c>
      <c r="V73" s="57">
        <v>-1336535</v>
      </c>
      <c r="W73" s="57">
        <v>-1377197</v>
      </c>
      <c r="X73" s="57">
        <v>-1419101</v>
      </c>
      <c r="Y73" s="57">
        <v>-1462285</v>
      </c>
      <c r="Z73" s="57">
        <v>-1506790</v>
      </c>
      <c r="AA73" s="57">
        <v>-1552655</v>
      </c>
      <c r="AB73" s="57">
        <v>-1599923</v>
      </c>
      <c r="AC73" s="57">
        <v>-1648636</v>
      </c>
      <c r="AD73" s="57">
        <v>-1698839</v>
      </c>
      <c r="AE73" s="57">
        <v>-1750578</v>
      </c>
      <c r="AF73" s="57">
        <v>-1781194</v>
      </c>
      <c r="AG73" s="57">
        <v>-1858854</v>
      </c>
      <c r="AH73" s="57">
        <v>-1915490</v>
      </c>
      <c r="AI73" s="57">
        <v>-1973860</v>
      </c>
      <c r="AJ73" s="51"/>
      <c r="AK73" s="51"/>
      <c r="AL73" s="51"/>
      <c r="AM73" s="51"/>
      <c r="AN73" s="57">
        <v>-39079594</v>
      </c>
    </row>
    <row r="74" spans="1:40" ht="15.95" customHeight="1" x14ac:dyDescent="0.25">
      <c r="A74" s="75" t="s">
        <v>186</v>
      </c>
      <c r="B74" s="75"/>
      <c r="C74" s="75"/>
      <c r="D74" s="75"/>
      <c r="E74" s="76"/>
      <c r="F74" s="76"/>
      <c r="G74" s="57">
        <v>19638</v>
      </c>
      <c r="H74" s="57">
        <v>18820</v>
      </c>
      <c r="I74" s="57">
        <v>268106</v>
      </c>
      <c r="J74" s="57">
        <v>32838</v>
      </c>
      <c r="K74" s="57">
        <v>7921</v>
      </c>
      <c r="L74" s="57">
        <v>8209</v>
      </c>
      <c r="M74" s="57">
        <v>8506</v>
      </c>
      <c r="N74" s="57">
        <v>8812</v>
      </c>
      <c r="O74" s="57">
        <v>9128</v>
      </c>
      <c r="P74" s="57">
        <v>9453</v>
      </c>
      <c r="Q74" s="57">
        <v>9788</v>
      </c>
      <c r="R74" s="57">
        <v>10134</v>
      </c>
      <c r="S74" s="57">
        <v>5944</v>
      </c>
      <c r="T74" s="57">
        <v>15402</v>
      </c>
      <c r="U74" s="57">
        <v>11235</v>
      </c>
      <c r="V74" s="57">
        <v>11625</v>
      </c>
      <c r="W74" s="57">
        <v>12026</v>
      </c>
      <c r="X74" s="57">
        <v>12441</v>
      </c>
      <c r="Y74" s="57">
        <v>12867</v>
      </c>
      <c r="Z74" s="57">
        <v>13307</v>
      </c>
      <c r="AA74" s="57">
        <v>13761</v>
      </c>
      <c r="AB74" s="57">
        <v>14228</v>
      </c>
      <c r="AC74" s="57">
        <v>14710</v>
      </c>
      <c r="AD74" s="57">
        <v>15207</v>
      </c>
      <c r="AE74" s="57">
        <v>15719</v>
      </c>
      <c r="AF74" s="57">
        <v>13905</v>
      </c>
      <c r="AG74" s="57">
        <v>25887</v>
      </c>
      <c r="AH74" s="57">
        <v>18879</v>
      </c>
      <c r="AI74" s="57">
        <v>19457</v>
      </c>
      <c r="AJ74" s="51"/>
      <c r="AK74" s="51"/>
      <c r="AL74" s="51"/>
      <c r="AM74" s="51"/>
      <c r="AN74" s="57">
        <v>678006</v>
      </c>
    </row>
    <row r="75" spans="1:40" ht="15.95" customHeight="1" x14ac:dyDescent="0.25">
      <c r="A75" s="75" t="s">
        <v>187</v>
      </c>
      <c r="B75" s="75"/>
      <c r="C75" s="75"/>
      <c r="D75" s="75"/>
      <c r="E75" s="90">
        <v>-1054451</v>
      </c>
      <c r="F75" s="90"/>
      <c r="G75" s="57">
        <v>-6588528</v>
      </c>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1"/>
      <c r="AK75" s="51"/>
      <c r="AL75" s="51"/>
      <c r="AM75" s="51"/>
      <c r="AN75" s="57">
        <v>-6588528</v>
      </c>
    </row>
    <row r="76" spans="1:40" ht="15.95" customHeight="1" x14ac:dyDescent="0.25">
      <c r="A76" s="75" t="s">
        <v>188</v>
      </c>
      <c r="B76" s="75"/>
      <c r="C76" s="75"/>
      <c r="D76" s="75"/>
      <c r="E76" s="76"/>
      <c r="F76" s="7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1"/>
      <c r="AK76" s="51"/>
      <c r="AL76" s="51"/>
      <c r="AM76" s="51"/>
      <c r="AN76" s="56"/>
    </row>
    <row r="77" spans="1:40" ht="15.95" customHeight="1" x14ac:dyDescent="0.25">
      <c r="A77" s="75" t="s">
        <v>189</v>
      </c>
      <c r="B77" s="75"/>
      <c r="C77" s="75"/>
      <c r="D77" s="75"/>
      <c r="E77" s="76"/>
      <c r="F77" s="76"/>
      <c r="G77" s="57">
        <v>-8756344</v>
      </c>
      <c r="H77" s="57">
        <v>-135010</v>
      </c>
      <c r="I77" s="57">
        <v>4128481</v>
      </c>
      <c r="J77" s="57">
        <v>3706115</v>
      </c>
      <c r="K77" s="57">
        <v>3799816</v>
      </c>
      <c r="L77" s="57">
        <v>3922181</v>
      </c>
      <c r="M77" s="57">
        <v>4048119</v>
      </c>
      <c r="N77" s="57">
        <v>4177739</v>
      </c>
      <c r="O77" s="57">
        <v>4311154</v>
      </c>
      <c r="P77" s="57">
        <v>4448481</v>
      </c>
      <c r="Q77" s="57">
        <v>4589840</v>
      </c>
      <c r="R77" s="57">
        <v>4735354</v>
      </c>
      <c r="S77" s="57">
        <v>4826057</v>
      </c>
      <c r="T77" s="57">
        <v>5043907</v>
      </c>
      <c r="U77" s="57">
        <v>5198123</v>
      </c>
      <c r="V77" s="57">
        <v>5361574</v>
      </c>
      <c r="W77" s="57">
        <v>5529858</v>
      </c>
      <c r="X77" s="57">
        <v>5703125</v>
      </c>
      <c r="Y77" s="57">
        <v>5881527</v>
      </c>
      <c r="Z77" s="57">
        <v>6065222</v>
      </c>
      <c r="AA77" s="57">
        <v>6254373</v>
      </c>
      <c r="AB77" s="57">
        <v>6449148</v>
      </c>
      <c r="AC77" s="57">
        <v>6649719</v>
      </c>
      <c r="AD77" s="57">
        <v>6856265</v>
      </c>
      <c r="AE77" s="57">
        <v>7068970</v>
      </c>
      <c r="AF77" s="57">
        <v>7138679</v>
      </c>
      <c r="AG77" s="57">
        <v>7461303</v>
      </c>
      <c r="AH77" s="57">
        <v>7680839</v>
      </c>
      <c r="AI77" s="57">
        <v>7914897</v>
      </c>
      <c r="AJ77" s="51"/>
      <c r="AK77" s="51"/>
      <c r="AL77" s="51"/>
      <c r="AM77" s="51"/>
      <c r="AN77" s="57">
        <v>148215638</v>
      </c>
    </row>
    <row r="78" spans="1:40" ht="15.95" customHeight="1" x14ac:dyDescent="0.25">
      <c r="A78" s="75" t="s">
        <v>502</v>
      </c>
      <c r="B78" s="75"/>
      <c r="C78" s="75"/>
      <c r="D78" s="75"/>
      <c r="E78" s="76"/>
      <c r="F78" s="76"/>
      <c r="G78" s="57">
        <v>-8756344</v>
      </c>
      <c r="H78" s="57">
        <v>-8891353</v>
      </c>
      <c r="I78" s="57">
        <v>-4762872</v>
      </c>
      <c r="J78" s="57">
        <v>-1056758</v>
      </c>
      <c r="K78" s="57">
        <v>2743059</v>
      </c>
      <c r="L78" s="57">
        <v>6665240</v>
      </c>
      <c r="M78" s="57">
        <v>10713359</v>
      </c>
      <c r="N78" s="57">
        <v>14891098</v>
      </c>
      <c r="O78" s="57">
        <v>19202252</v>
      </c>
      <c r="P78" s="57">
        <v>23650733</v>
      </c>
      <c r="Q78" s="57">
        <v>28240573</v>
      </c>
      <c r="R78" s="57">
        <v>32975926</v>
      </c>
      <c r="S78" s="57">
        <v>37801984</v>
      </c>
      <c r="T78" s="57">
        <v>42845891</v>
      </c>
      <c r="U78" s="57">
        <v>48044014</v>
      </c>
      <c r="V78" s="57">
        <v>53405588</v>
      </c>
      <c r="W78" s="57">
        <v>58935446</v>
      </c>
      <c r="X78" s="57">
        <v>64638571</v>
      </c>
      <c r="Y78" s="57">
        <v>70520099</v>
      </c>
      <c r="Z78" s="57">
        <v>76585321</v>
      </c>
      <c r="AA78" s="57">
        <v>82839694</v>
      </c>
      <c r="AB78" s="57">
        <v>89288842</v>
      </c>
      <c r="AC78" s="57">
        <v>95938561</v>
      </c>
      <c r="AD78" s="57">
        <v>102794826</v>
      </c>
      <c r="AE78" s="57">
        <v>109863796</v>
      </c>
      <c r="AF78" s="57">
        <v>117002476</v>
      </c>
      <c r="AG78" s="57">
        <v>124463779</v>
      </c>
      <c r="AH78" s="57">
        <v>132144618</v>
      </c>
      <c r="AI78" s="57">
        <v>140059516</v>
      </c>
      <c r="AJ78" s="51"/>
      <c r="AK78" s="51"/>
      <c r="AL78" s="51"/>
      <c r="AM78" s="51"/>
      <c r="AN78" s="56"/>
    </row>
    <row r="79" spans="1:40" ht="15.95" customHeight="1" x14ac:dyDescent="0.25">
      <c r="A79" s="75" t="s">
        <v>190</v>
      </c>
      <c r="B79" s="75"/>
      <c r="C79" s="75"/>
      <c r="D79" s="75"/>
      <c r="E79" s="76"/>
      <c r="F79" s="76"/>
      <c r="G79" s="58">
        <v>1.1200000000000001</v>
      </c>
      <c r="H79" s="58">
        <v>1.254</v>
      </c>
      <c r="I79" s="58">
        <v>1.405</v>
      </c>
      <c r="J79" s="58">
        <v>1.5740000000000001</v>
      </c>
      <c r="K79" s="58">
        <v>1.762</v>
      </c>
      <c r="L79" s="58">
        <v>1.974</v>
      </c>
      <c r="M79" s="58">
        <v>2.2109999999999999</v>
      </c>
      <c r="N79" s="58">
        <v>2.476</v>
      </c>
      <c r="O79" s="58">
        <v>2.7730000000000001</v>
      </c>
      <c r="P79" s="58">
        <v>3.1059999999999999</v>
      </c>
      <c r="Q79" s="58">
        <v>3.4790000000000001</v>
      </c>
      <c r="R79" s="58">
        <v>3.8959999999999999</v>
      </c>
      <c r="S79" s="58">
        <v>4.3630000000000004</v>
      </c>
      <c r="T79" s="58">
        <v>4.8869999999999996</v>
      </c>
      <c r="U79" s="58">
        <v>5.4740000000000002</v>
      </c>
      <c r="V79" s="58">
        <v>6.13</v>
      </c>
      <c r="W79" s="58">
        <v>6.8659999999999997</v>
      </c>
      <c r="X79" s="58">
        <v>7.69</v>
      </c>
      <c r="Y79" s="58">
        <v>8.6129999999999995</v>
      </c>
      <c r="Z79" s="58">
        <v>9.6460000000000008</v>
      </c>
      <c r="AA79" s="58">
        <v>10.804</v>
      </c>
      <c r="AB79" s="58">
        <v>12.1</v>
      </c>
      <c r="AC79" s="58">
        <v>13.552</v>
      </c>
      <c r="AD79" s="58">
        <v>15.179</v>
      </c>
      <c r="AE79" s="58">
        <v>17</v>
      </c>
      <c r="AF79" s="58">
        <v>19.04</v>
      </c>
      <c r="AG79" s="58">
        <v>21.324999999999999</v>
      </c>
      <c r="AH79" s="58">
        <v>23.884</v>
      </c>
      <c r="AI79" s="58">
        <v>26.75</v>
      </c>
      <c r="AJ79" s="51"/>
      <c r="AK79" s="51"/>
      <c r="AL79" s="51"/>
      <c r="AM79" s="51"/>
      <c r="AN79" s="56"/>
    </row>
    <row r="80" spans="1:40" ht="15.95" customHeight="1" x14ac:dyDescent="0.25">
      <c r="A80" s="75" t="s">
        <v>503</v>
      </c>
      <c r="B80" s="75"/>
      <c r="C80" s="75"/>
      <c r="D80" s="75"/>
      <c r="E80" s="76"/>
      <c r="F80" s="76"/>
      <c r="G80" s="57">
        <v>-7818164</v>
      </c>
      <c r="H80" s="57">
        <v>-107629</v>
      </c>
      <c r="I80" s="57">
        <v>2938571</v>
      </c>
      <c r="J80" s="57">
        <v>2355303</v>
      </c>
      <c r="K80" s="57">
        <v>2156118</v>
      </c>
      <c r="L80" s="57">
        <v>1987099</v>
      </c>
      <c r="M80" s="57">
        <v>1831163</v>
      </c>
      <c r="N80" s="57">
        <v>1687319</v>
      </c>
      <c r="O80" s="57">
        <v>1554645</v>
      </c>
      <c r="P80" s="57">
        <v>1432292</v>
      </c>
      <c r="Q80" s="57">
        <v>1319469</v>
      </c>
      <c r="R80" s="57">
        <v>1215447</v>
      </c>
      <c r="S80" s="57">
        <v>1106008</v>
      </c>
      <c r="T80" s="57">
        <v>1032083</v>
      </c>
      <c r="U80" s="57">
        <v>949678</v>
      </c>
      <c r="V80" s="57">
        <v>874589</v>
      </c>
      <c r="W80" s="57">
        <v>805393</v>
      </c>
      <c r="X80" s="57">
        <v>741632</v>
      </c>
      <c r="Y80" s="57">
        <v>682885</v>
      </c>
      <c r="Z80" s="57">
        <v>628762</v>
      </c>
      <c r="AA80" s="57">
        <v>578902</v>
      </c>
      <c r="AB80" s="57">
        <v>532974</v>
      </c>
      <c r="AC80" s="57">
        <v>490669</v>
      </c>
      <c r="AD80" s="57">
        <v>451705</v>
      </c>
      <c r="AE80" s="57">
        <v>415820</v>
      </c>
      <c r="AF80" s="57">
        <v>374929</v>
      </c>
      <c r="AG80" s="57">
        <v>349887</v>
      </c>
      <c r="AH80" s="57">
        <v>321591</v>
      </c>
      <c r="AI80" s="57">
        <v>295885</v>
      </c>
      <c r="AJ80" s="51"/>
      <c r="AK80" s="51"/>
      <c r="AL80" s="51"/>
      <c r="AM80" s="51"/>
      <c r="AN80" s="57">
        <v>21457261</v>
      </c>
    </row>
    <row r="81" spans="1:40" ht="15.95" customHeight="1" x14ac:dyDescent="0.25">
      <c r="A81" s="75" t="s">
        <v>504</v>
      </c>
      <c r="B81" s="75"/>
      <c r="C81" s="75"/>
      <c r="D81" s="75"/>
      <c r="E81" s="76"/>
      <c r="F81" s="76"/>
      <c r="G81" s="57">
        <v>-7818164</v>
      </c>
      <c r="H81" s="57">
        <v>-7925793</v>
      </c>
      <c r="I81" s="57">
        <v>-4987222</v>
      </c>
      <c r="J81" s="57">
        <v>-2631919</v>
      </c>
      <c r="K81" s="57">
        <v>-475801</v>
      </c>
      <c r="L81" s="57">
        <v>1511298</v>
      </c>
      <c r="M81" s="57">
        <v>3342462</v>
      </c>
      <c r="N81" s="57">
        <v>5029780</v>
      </c>
      <c r="O81" s="57">
        <v>6584426</v>
      </c>
      <c r="P81" s="57">
        <v>8016718</v>
      </c>
      <c r="Q81" s="57">
        <v>9336187</v>
      </c>
      <c r="R81" s="57">
        <v>10551634</v>
      </c>
      <c r="S81" s="57">
        <v>11657642</v>
      </c>
      <c r="T81" s="57">
        <v>12689725</v>
      </c>
      <c r="U81" s="57">
        <v>13639403</v>
      </c>
      <c r="V81" s="57">
        <v>14513992</v>
      </c>
      <c r="W81" s="57">
        <v>15319384</v>
      </c>
      <c r="X81" s="57">
        <v>16061016</v>
      </c>
      <c r="Y81" s="57">
        <v>16743902</v>
      </c>
      <c r="Z81" s="57">
        <v>17372664</v>
      </c>
      <c r="AA81" s="57">
        <v>17951566</v>
      </c>
      <c r="AB81" s="57">
        <v>18484540</v>
      </c>
      <c r="AC81" s="57">
        <v>18975209</v>
      </c>
      <c r="AD81" s="57">
        <v>19426914</v>
      </c>
      <c r="AE81" s="57">
        <v>19842734</v>
      </c>
      <c r="AF81" s="57">
        <v>20217663</v>
      </c>
      <c r="AG81" s="57">
        <v>20567551</v>
      </c>
      <c r="AH81" s="57">
        <v>20889142</v>
      </c>
      <c r="AI81" s="57">
        <v>21185027</v>
      </c>
      <c r="AJ81" s="51"/>
      <c r="AK81" s="51"/>
      <c r="AL81" s="51"/>
      <c r="AM81" s="51"/>
      <c r="AN81" s="56"/>
    </row>
    <row r="82" spans="1:40" ht="32.1" customHeight="1" x14ac:dyDescent="0.25">
      <c r="A82" s="91" t="s">
        <v>191</v>
      </c>
      <c r="B82" s="91"/>
      <c r="C82" s="91"/>
      <c r="D82" s="91"/>
      <c r="E82" s="92">
        <v>21457261.050000001</v>
      </c>
      <c r="F82" s="92"/>
      <c r="G82" s="51" t="s">
        <v>505</v>
      </c>
      <c r="H82" s="21"/>
      <c r="I82" s="49"/>
      <c r="J82" s="49"/>
      <c r="K82" s="17"/>
      <c r="L82" s="18"/>
    </row>
    <row r="83" spans="1:40" ht="15.95" customHeight="1" x14ac:dyDescent="0.25">
      <c r="A83" s="91" t="s">
        <v>192</v>
      </c>
      <c r="B83" s="91"/>
      <c r="C83" s="91"/>
      <c r="D83" s="91"/>
      <c r="E83" s="93">
        <v>34.294071600000002</v>
      </c>
      <c r="F83" s="93"/>
      <c r="G83" s="51" t="s">
        <v>193</v>
      </c>
      <c r="H83" s="21"/>
      <c r="I83" s="49"/>
      <c r="J83" s="49"/>
      <c r="K83" s="17"/>
      <c r="L83" s="18"/>
    </row>
    <row r="84" spans="1:40" ht="15.95" customHeight="1" x14ac:dyDescent="0.25">
      <c r="A84" s="91" t="s">
        <v>194</v>
      </c>
      <c r="B84" s="91"/>
      <c r="C84" s="91"/>
      <c r="D84" s="91"/>
      <c r="E84" s="94">
        <v>4.2781075099999999</v>
      </c>
      <c r="F84" s="94"/>
      <c r="G84" s="51" t="s">
        <v>195</v>
      </c>
      <c r="H84" s="21"/>
      <c r="I84" s="49"/>
      <c r="J84" s="49"/>
      <c r="K84" s="17"/>
      <c r="L84" s="18"/>
    </row>
    <row r="85" spans="1:40" ht="15.95" customHeight="1" thickBot="1" x14ac:dyDescent="0.3">
      <c r="A85" s="95" t="s">
        <v>196</v>
      </c>
      <c r="B85" s="95"/>
      <c r="C85" s="95"/>
      <c r="D85" s="95"/>
      <c r="E85" s="96">
        <v>5.2394448999999996</v>
      </c>
      <c r="F85" s="96"/>
      <c r="G85" s="16" t="s">
        <v>195</v>
      </c>
      <c r="H85" s="22"/>
      <c r="I85" s="52"/>
      <c r="J85" s="52"/>
      <c r="K85" s="19"/>
      <c r="L85" s="20"/>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G20" sqref="G20:G22"/>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2" t="str">
        <f>'1. паспорт местоположение '!A5:C5</f>
        <v>Год раскрытия информации: 2020 год</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4</v>
      </c>
      <c r="B9" s="62"/>
      <c r="C9" s="62"/>
      <c r="D9" s="62"/>
      <c r="E9" s="62"/>
      <c r="F9" s="62"/>
      <c r="G9" s="62"/>
      <c r="H9" s="62"/>
      <c r="I9" s="62"/>
      <c r="J9" s="62"/>
      <c r="K9" s="62"/>
      <c r="L9" s="62"/>
    </row>
    <row r="10" spans="1:12" ht="15.95" customHeight="1" x14ac:dyDescent="0.25">
      <c r="A10" s="60" t="s">
        <v>5</v>
      </c>
      <c r="B10" s="60"/>
      <c r="C10" s="60"/>
      <c r="D10" s="60"/>
      <c r="E10" s="60"/>
      <c r="F10" s="60"/>
      <c r="G10" s="60"/>
      <c r="H10" s="60"/>
      <c r="I10" s="60"/>
      <c r="J10" s="60"/>
      <c r="K10" s="60"/>
      <c r="L10" s="60"/>
    </row>
    <row r="11" spans="1:12" ht="15.95" customHeight="1" x14ac:dyDescent="0.25"/>
    <row r="12" spans="1:12" ht="15.95" customHeight="1" x14ac:dyDescent="0.25">
      <c r="A12" s="62" t="str">
        <f>'1. паспорт местоположение '!A12:C12</f>
        <v>K_009-55-2-03.31-1883</v>
      </c>
      <c r="B12" s="62"/>
      <c r="C12" s="62"/>
      <c r="D12" s="62"/>
      <c r="E12" s="62"/>
      <c r="F12" s="62"/>
      <c r="G12" s="62"/>
      <c r="H12" s="62"/>
      <c r="I12" s="62"/>
      <c r="J12" s="62"/>
      <c r="K12" s="62"/>
      <c r="L12" s="62"/>
    </row>
    <row r="13" spans="1:12" ht="15.95" customHeight="1" x14ac:dyDescent="0.25">
      <c r="A13" s="60" t="s">
        <v>6</v>
      </c>
      <c r="B13" s="60"/>
      <c r="C13" s="60"/>
      <c r="D13" s="60"/>
      <c r="E13" s="60"/>
      <c r="F13" s="60"/>
      <c r="G13" s="60"/>
      <c r="H13" s="60"/>
      <c r="I13" s="60"/>
      <c r="J13" s="60"/>
      <c r="K13" s="60"/>
      <c r="L13" s="60"/>
    </row>
    <row r="14" spans="1:12" ht="15.95" customHeight="1" x14ac:dyDescent="0.25"/>
    <row r="15" spans="1:12" ht="32.1" customHeight="1" x14ac:dyDescent="0.25">
      <c r="A15" s="59" t="s">
        <v>507</v>
      </c>
      <c r="B15" s="59"/>
      <c r="C15" s="59"/>
      <c r="D15" s="59"/>
      <c r="E15" s="59"/>
      <c r="F15" s="59"/>
      <c r="G15" s="59"/>
      <c r="H15" s="59"/>
      <c r="I15" s="59"/>
      <c r="J15" s="59"/>
      <c r="K15" s="59"/>
      <c r="L15" s="59"/>
    </row>
    <row r="16" spans="1:12" ht="15.95" customHeight="1" x14ac:dyDescent="0.25">
      <c r="A16" s="60" t="s">
        <v>7</v>
      </c>
      <c r="B16" s="60"/>
      <c r="C16" s="60"/>
      <c r="D16" s="60"/>
      <c r="E16" s="60"/>
      <c r="F16" s="60"/>
      <c r="G16" s="60"/>
      <c r="H16" s="60"/>
      <c r="I16" s="60"/>
      <c r="J16" s="60"/>
      <c r="K16" s="60"/>
      <c r="L16" s="60"/>
    </row>
    <row r="17" spans="1:12" ht="15.95" customHeight="1" x14ac:dyDescent="0.25"/>
    <row r="18" spans="1:12" ht="18.95" customHeight="1" x14ac:dyDescent="0.3">
      <c r="A18" s="66" t="s">
        <v>197</v>
      </c>
      <c r="B18" s="66"/>
      <c r="C18" s="66"/>
      <c r="D18" s="66"/>
      <c r="E18" s="66"/>
      <c r="F18" s="66"/>
      <c r="G18" s="66"/>
      <c r="H18" s="66"/>
      <c r="I18" s="66"/>
      <c r="J18" s="66"/>
      <c r="K18" s="66"/>
      <c r="L18" s="66"/>
    </row>
    <row r="20" spans="1:12" ht="15.95" customHeight="1" x14ac:dyDescent="0.25">
      <c r="A20" s="64" t="s">
        <v>198</v>
      </c>
      <c r="B20" s="64" t="s">
        <v>199</v>
      </c>
      <c r="C20" s="67" t="s">
        <v>200</v>
      </c>
      <c r="D20" s="67"/>
      <c r="E20" s="67"/>
      <c r="F20" s="67"/>
      <c r="G20" s="64" t="s">
        <v>201</v>
      </c>
      <c r="H20" s="64" t="s">
        <v>202</v>
      </c>
      <c r="I20" s="64" t="s">
        <v>203</v>
      </c>
      <c r="J20" s="64"/>
      <c r="K20" s="64" t="s">
        <v>204</v>
      </c>
      <c r="L20" s="64"/>
    </row>
    <row r="21" spans="1:12" ht="15.95" customHeight="1" x14ac:dyDescent="0.25">
      <c r="A21" s="69"/>
      <c r="B21" s="69"/>
      <c r="C21" s="67" t="s">
        <v>205</v>
      </c>
      <c r="D21" s="67"/>
      <c r="E21" s="67" t="s">
        <v>206</v>
      </c>
      <c r="F21" s="67"/>
      <c r="G21" s="69"/>
      <c r="H21" s="69"/>
      <c r="I21" s="97"/>
      <c r="J21" s="98"/>
      <c r="K21" s="97"/>
      <c r="L21" s="98"/>
    </row>
    <row r="22" spans="1:12" ht="32.1" customHeight="1" x14ac:dyDescent="0.25">
      <c r="A22" s="65"/>
      <c r="B22" s="65"/>
      <c r="C22" s="7" t="s">
        <v>207</v>
      </c>
      <c r="D22" s="7" t="s">
        <v>208</v>
      </c>
      <c r="E22" s="7" t="s">
        <v>209</v>
      </c>
      <c r="F22" s="7" t="s">
        <v>210</v>
      </c>
      <c r="G22" s="65"/>
      <c r="H22" s="65"/>
      <c r="I22" s="70"/>
      <c r="J22" s="71"/>
      <c r="K22" s="70"/>
      <c r="L22" s="71"/>
    </row>
    <row r="23" spans="1:12" ht="15.95" customHeight="1" x14ac:dyDescent="0.25">
      <c r="A23" s="14">
        <v>1</v>
      </c>
      <c r="B23" s="14">
        <v>2</v>
      </c>
      <c r="C23" s="14">
        <v>3</v>
      </c>
      <c r="D23" s="14">
        <v>4</v>
      </c>
      <c r="E23" s="14">
        <v>7</v>
      </c>
      <c r="F23" s="14">
        <v>8</v>
      </c>
      <c r="G23" s="14">
        <v>9</v>
      </c>
      <c r="H23" s="14">
        <v>10</v>
      </c>
      <c r="I23" s="99">
        <v>11</v>
      </c>
      <c r="J23" s="99"/>
      <c r="K23" s="99">
        <v>12</v>
      </c>
      <c r="L23" s="99"/>
    </row>
    <row r="24" spans="1:12" s="26" customFormat="1" ht="15.95" customHeight="1" x14ac:dyDescent="0.25">
      <c r="A24" s="23">
        <v>1</v>
      </c>
      <c r="B24" s="24" t="s">
        <v>211</v>
      </c>
      <c r="C24" s="25"/>
      <c r="D24" s="25"/>
      <c r="E24" s="25"/>
      <c r="F24" s="25"/>
      <c r="G24" s="25"/>
      <c r="H24" s="25"/>
      <c r="I24" s="100"/>
      <c r="J24" s="100"/>
      <c r="K24" s="100"/>
      <c r="L24" s="100"/>
    </row>
    <row r="25" spans="1:12" ht="15.95" customHeight="1" x14ac:dyDescent="0.25">
      <c r="A25" s="2" t="s">
        <v>212</v>
      </c>
      <c r="B25" s="2" t="s">
        <v>213</v>
      </c>
      <c r="C25" s="7"/>
      <c r="D25" s="7"/>
      <c r="E25" s="44">
        <v>43502</v>
      </c>
      <c r="F25" s="44">
        <v>43502</v>
      </c>
      <c r="G25" s="7"/>
      <c r="H25" s="7"/>
      <c r="I25" s="67"/>
      <c r="J25" s="67"/>
      <c r="K25" s="67"/>
      <c r="L25" s="67"/>
    </row>
    <row r="26" spans="1:12" ht="32.1" customHeight="1" x14ac:dyDescent="0.25">
      <c r="A26" s="2" t="s">
        <v>214</v>
      </c>
      <c r="B26" s="2" t="s">
        <v>215</v>
      </c>
      <c r="C26" s="7"/>
      <c r="D26" s="7"/>
      <c r="E26" s="43" t="s">
        <v>478</v>
      </c>
      <c r="F26" s="43" t="s">
        <v>478</v>
      </c>
      <c r="G26" s="7"/>
      <c r="H26" s="7"/>
      <c r="I26" s="67"/>
      <c r="J26" s="67"/>
      <c r="K26" s="67"/>
      <c r="L26" s="67"/>
    </row>
    <row r="27" spans="1:12" ht="48" customHeight="1" x14ac:dyDescent="0.25">
      <c r="A27" s="2" t="s">
        <v>216</v>
      </c>
      <c r="B27" s="2" t="s">
        <v>217</v>
      </c>
      <c r="C27" s="7"/>
      <c r="D27" s="7"/>
      <c r="E27" s="43" t="s">
        <v>478</v>
      </c>
      <c r="F27" s="43" t="s">
        <v>478</v>
      </c>
      <c r="G27" s="7"/>
      <c r="H27" s="7"/>
      <c r="I27" s="67"/>
      <c r="J27" s="67"/>
      <c r="K27" s="67"/>
      <c r="L27" s="67"/>
    </row>
    <row r="28" spans="1:12" ht="32.1" customHeight="1" x14ac:dyDescent="0.25">
      <c r="A28" s="2" t="s">
        <v>218</v>
      </c>
      <c r="B28" s="2" t="s">
        <v>219</v>
      </c>
      <c r="C28" s="7"/>
      <c r="D28" s="7"/>
      <c r="E28" s="43" t="s">
        <v>478</v>
      </c>
      <c r="F28" s="43" t="s">
        <v>478</v>
      </c>
      <c r="G28" s="7"/>
      <c r="H28" s="7"/>
      <c r="I28" s="67"/>
      <c r="J28" s="67"/>
      <c r="K28" s="67"/>
      <c r="L28" s="67"/>
    </row>
    <row r="29" spans="1:12" ht="32.1" customHeight="1" x14ac:dyDescent="0.25">
      <c r="A29" s="2" t="s">
        <v>220</v>
      </c>
      <c r="B29" s="2" t="s">
        <v>221</v>
      </c>
      <c r="C29" s="7"/>
      <c r="D29" s="7"/>
      <c r="E29" s="43" t="s">
        <v>478</v>
      </c>
      <c r="F29" s="43" t="s">
        <v>478</v>
      </c>
      <c r="G29" s="7"/>
      <c r="H29" s="7"/>
      <c r="I29" s="67"/>
      <c r="J29" s="67"/>
      <c r="K29" s="67"/>
      <c r="L29" s="67"/>
    </row>
    <row r="30" spans="1:12" ht="32.1" customHeight="1" x14ac:dyDescent="0.25">
      <c r="A30" s="2" t="s">
        <v>222</v>
      </c>
      <c r="B30" s="2" t="s">
        <v>223</v>
      </c>
      <c r="C30" s="7"/>
      <c r="D30" s="7"/>
      <c r="E30" s="44">
        <v>43741</v>
      </c>
      <c r="F30" s="44">
        <v>43741</v>
      </c>
      <c r="G30" s="7"/>
      <c r="H30" s="7"/>
      <c r="I30" s="67"/>
      <c r="J30" s="67"/>
      <c r="K30" s="67"/>
      <c r="L30" s="67"/>
    </row>
    <row r="31" spans="1:12" ht="32.1" customHeight="1" x14ac:dyDescent="0.25">
      <c r="A31" s="2" t="s">
        <v>224</v>
      </c>
      <c r="B31" s="2" t="s">
        <v>225</v>
      </c>
      <c r="C31" s="7"/>
      <c r="D31" s="7"/>
      <c r="E31" s="44">
        <v>43743</v>
      </c>
      <c r="F31" s="44">
        <v>43743</v>
      </c>
      <c r="G31" s="7"/>
      <c r="H31" s="7"/>
      <c r="I31" s="67"/>
      <c r="J31" s="67"/>
      <c r="K31" s="67"/>
      <c r="L31" s="67"/>
    </row>
    <row r="32" spans="1:12" ht="32.1" customHeight="1" x14ac:dyDescent="0.25">
      <c r="A32" s="2" t="s">
        <v>226</v>
      </c>
      <c r="B32" s="2" t="s">
        <v>227</v>
      </c>
      <c r="C32" s="7"/>
      <c r="D32" s="7"/>
      <c r="E32" s="43" t="s">
        <v>478</v>
      </c>
      <c r="F32" s="43" t="s">
        <v>478</v>
      </c>
      <c r="G32" s="7"/>
      <c r="H32" s="7"/>
      <c r="I32" s="67"/>
      <c r="J32" s="67"/>
      <c r="K32" s="67"/>
      <c r="L32" s="67"/>
    </row>
    <row r="33" spans="1:12" ht="48" customHeight="1" x14ac:dyDescent="0.25">
      <c r="A33" s="2" t="s">
        <v>228</v>
      </c>
      <c r="B33" s="2" t="s">
        <v>229</v>
      </c>
      <c r="C33" s="7"/>
      <c r="D33" s="7"/>
      <c r="E33" s="43" t="s">
        <v>478</v>
      </c>
      <c r="F33" s="43" t="s">
        <v>478</v>
      </c>
      <c r="G33" s="7"/>
      <c r="H33" s="7"/>
      <c r="I33" s="67"/>
      <c r="J33" s="67"/>
      <c r="K33" s="67"/>
      <c r="L33" s="67"/>
    </row>
    <row r="34" spans="1:12" ht="15.95" customHeight="1" x14ac:dyDescent="0.25">
      <c r="A34" s="2" t="s">
        <v>230</v>
      </c>
      <c r="B34" s="2" t="s">
        <v>231</v>
      </c>
      <c r="C34" s="7"/>
      <c r="D34" s="7"/>
      <c r="E34" s="44">
        <v>43748</v>
      </c>
      <c r="F34" s="44">
        <v>43748</v>
      </c>
      <c r="G34" s="7"/>
      <c r="H34" s="7"/>
      <c r="I34" s="67"/>
      <c r="J34" s="67"/>
      <c r="K34" s="67"/>
      <c r="L34" s="67"/>
    </row>
    <row r="35" spans="1:12" ht="32.1" customHeight="1" x14ac:dyDescent="0.25">
      <c r="A35" s="2" t="s">
        <v>232</v>
      </c>
      <c r="B35" s="2" t="s">
        <v>233</v>
      </c>
      <c r="C35" s="7"/>
      <c r="D35" s="7"/>
      <c r="E35" s="43" t="s">
        <v>478</v>
      </c>
      <c r="F35" s="43" t="s">
        <v>478</v>
      </c>
      <c r="G35" s="7"/>
      <c r="H35" s="7"/>
      <c r="I35" s="67"/>
      <c r="J35" s="67"/>
      <c r="K35" s="67"/>
      <c r="L35" s="67"/>
    </row>
    <row r="36" spans="1:12" ht="15.95" customHeight="1" x14ac:dyDescent="0.25">
      <c r="A36" s="2" t="s">
        <v>234</v>
      </c>
      <c r="B36" s="2" t="s">
        <v>235</v>
      </c>
      <c r="C36" s="7"/>
      <c r="D36" s="7"/>
      <c r="E36" s="43" t="s">
        <v>478</v>
      </c>
      <c r="F36" s="43" t="s">
        <v>478</v>
      </c>
      <c r="G36" s="7"/>
      <c r="H36" s="7"/>
      <c r="I36" s="67"/>
      <c r="J36" s="67"/>
      <c r="K36" s="67"/>
      <c r="L36" s="67"/>
    </row>
    <row r="37" spans="1:12" s="26" customFormat="1" ht="15.95" customHeight="1" x14ac:dyDescent="0.25">
      <c r="A37" s="23">
        <v>2</v>
      </c>
      <c r="B37" s="24" t="s">
        <v>236</v>
      </c>
      <c r="C37" s="25"/>
      <c r="D37" s="25"/>
      <c r="E37" s="43" t="s">
        <v>478</v>
      </c>
      <c r="F37" s="43" t="s">
        <v>478</v>
      </c>
      <c r="G37" s="25"/>
      <c r="H37" s="25"/>
      <c r="I37" s="100"/>
      <c r="J37" s="100"/>
      <c r="K37" s="100"/>
      <c r="L37" s="100"/>
    </row>
    <row r="38" spans="1:12" ht="63" customHeight="1" x14ac:dyDescent="0.25">
      <c r="A38" s="2" t="s">
        <v>237</v>
      </c>
      <c r="B38" s="2" t="s">
        <v>238</v>
      </c>
      <c r="C38" s="7"/>
      <c r="D38" s="7"/>
      <c r="E38" s="43" t="s">
        <v>478</v>
      </c>
      <c r="F38" s="43" t="s">
        <v>478</v>
      </c>
      <c r="G38" s="7"/>
      <c r="H38" s="7"/>
      <c r="I38" s="67"/>
      <c r="J38" s="67"/>
      <c r="K38" s="67"/>
      <c r="L38" s="67"/>
    </row>
    <row r="39" spans="1:12" ht="15.95" customHeight="1" x14ac:dyDescent="0.25">
      <c r="A39" s="2" t="s">
        <v>239</v>
      </c>
      <c r="B39" s="2" t="s">
        <v>240</v>
      </c>
      <c r="C39" s="7"/>
      <c r="D39" s="7"/>
      <c r="E39" s="43" t="s">
        <v>478</v>
      </c>
      <c r="F39" s="43" t="s">
        <v>478</v>
      </c>
      <c r="G39" s="7"/>
      <c r="H39" s="7"/>
      <c r="I39" s="67"/>
      <c r="J39" s="67"/>
      <c r="K39" s="67"/>
      <c r="L39" s="67"/>
    </row>
    <row r="40" spans="1:12" s="26" customFormat="1" ht="32.1" customHeight="1" x14ac:dyDescent="0.25">
      <c r="A40" s="23">
        <v>3</v>
      </c>
      <c r="B40" s="24" t="s">
        <v>241</v>
      </c>
      <c r="C40" s="7"/>
      <c r="D40" s="7"/>
      <c r="E40" s="43" t="s">
        <v>478</v>
      </c>
      <c r="F40" s="43" t="s">
        <v>478</v>
      </c>
      <c r="G40" s="7"/>
      <c r="H40" s="7"/>
      <c r="I40" s="101"/>
      <c r="J40" s="101"/>
      <c r="K40" s="101"/>
      <c r="L40" s="101"/>
    </row>
    <row r="41" spans="1:12" ht="32.1" customHeight="1" x14ac:dyDescent="0.25">
      <c r="A41" s="2" t="s">
        <v>242</v>
      </c>
      <c r="B41" s="2" t="s">
        <v>243</v>
      </c>
      <c r="C41" s="7"/>
      <c r="D41" s="7"/>
      <c r="E41" s="43" t="s">
        <v>478</v>
      </c>
      <c r="F41" s="43" t="s">
        <v>478</v>
      </c>
      <c r="G41" s="7"/>
      <c r="H41" s="7"/>
      <c r="I41" s="67"/>
      <c r="J41" s="67"/>
      <c r="K41" s="67"/>
      <c r="L41" s="67"/>
    </row>
    <row r="42" spans="1:12" ht="15.95" customHeight="1" x14ac:dyDescent="0.25">
      <c r="A42" s="2" t="s">
        <v>244</v>
      </c>
      <c r="B42" s="2" t="s">
        <v>245</v>
      </c>
      <c r="C42" s="7"/>
      <c r="D42" s="7"/>
      <c r="E42" s="43" t="s">
        <v>478</v>
      </c>
      <c r="F42" s="43" t="s">
        <v>478</v>
      </c>
      <c r="G42" s="7"/>
      <c r="H42" s="7"/>
      <c r="I42" s="67"/>
      <c r="J42" s="67"/>
      <c r="K42" s="67"/>
      <c r="L42" s="67"/>
    </row>
    <row r="43" spans="1:12" ht="15.95" customHeight="1" x14ac:dyDescent="0.25">
      <c r="A43" s="2" t="s">
        <v>246</v>
      </c>
      <c r="B43" s="2" t="s">
        <v>247</v>
      </c>
      <c r="C43" s="7"/>
      <c r="D43" s="7"/>
      <c r="E43" s="43" t="s">
        <v>478</v>
      </c>
      <c r="F43" s="43" t="s">
        <v>478</v>
      </c>
      <c r="G43" s="7"/>
      <c r="H43" s="7"/>
      <c r="I43" s="67"/>
      <c r="J43" s="67"/>
      <c r="K43" s="67"/>
      <c r="L43" s="67"/>
    </row>
    <row r="44" spans="1:12" ht="63" customHeight="1" x14ac:dyDescent="0.25">
      <c r="A44" s="2" t="s">
        <v>248</v>
      </c>
      <c r="B44" s="2" t="s">
        <v>249</v>
      </c>
      <c r="C44" s="7"/>
      <c r="D44" s="7"/>
      <c r="E44" s="43" t="s">
        <v>478</v>
      </c>
      <c r="F44" s="43" t="s">
        <v>478</v>
      </c>
      <c r="G44" s="7"/>
      <c r="H44" s="7"/>
      <c r="I44" s="67"/>
      <c r="J44" s="67"/>
      <c r="K44" s="67"/>
      <c r="L44" s="67"/>
    </row>
    <row r="45" spans="1:12" ht="141.94999999999999" customHeight="1" x14ac:dyDescent="0.25">
      <c r="A45" s="2" t="s">
        <v>250</v>
      </c>
      <c r="B45" s="2" t="s">
        <v>251</v>
      </c>
      <c r="C45" s="7"/>
      <c r="D45" s="7"/>
      <c r="E45" s="43" t="s">
        <v>478</v>
      </c>
      <c r="F45" s="43" t="s">
        <v>478</v>
      </c>
      <c r="G45" s="7"/>
      <c r="H45" s="7"/>
      <c r="I45" s="67"/>
      <c r="J45" s="67"/>
      <c r="K45" s="67"/>
      <c r="L45" s="67"/>
    </row>
    <row r="46" spans="1:12" ht="15.95" customHeight="1" x14ac:dyDescent="0.25">
      <c r="A46" s="2" t="s">
        <v>252</v>
      </c>
      <c r="B46" s="2" t="s">
        <v>253</v>
      </c>
      <c r="C46" s="7"/>
      <c r="D46" s="7"/>
      <c r="E46" s="44">
        <v>43936</v>
      </c>
      <c r="F46" s="44">
        <v>43946</v>
      </c>
      <c r="G46" s="7"/>
      <c r="H46" s="7"/>
      <c r="I46" s="67"/>
      <c r="J46" s="67"/>
      <c r="K46" s="67"/>
      <c r="L46" s="67"/>
    </row>
    <row r="47" spans="1:12" s="26" customFormat="1" ht="15.95" customHeight="1" x14ac:dyDescent="0.25">
      <c r="A47" s="23">
        <v>4</v>
      </c>
      <c r="B47" s="24" t="s">
        <v>254</v>
      </c>
      <c r="C47" s="7"/>
      <c r="D47" s="7"/>
      <c r="E47" s="43" t="s">
        <v>478</v>
      </c>
      <c r="F47" s="43" t="s">
        <v>478</v>
      </c>
      <c r="G47" s="7"/>
      <c r="H47" s="7"/>
      <c r="I47" s="67"/>
      <c r="J47" s="67"/>
      <c r="K47" s="67"/>
      <c r="L47" s="67"/>
    </row>
    <row r="48" spans="1:12" ht="32.1" customHeight="1" x14ac:dyDescent="0.25">
      <c r="A48" s="2" t="s">
        <v>255</v>
      </c>
      <c r="B48" s="2" t="s">
        <v>256</v>
      </c>
      <c r="C48" s="7"/>
      <c r="D48" s="7"/>
      <c r="E48" s="44">
        <v>43944</v>
      </c>
      <c r="F48" s="44">
        <v>43946</v>
      </c>
      <c r="G48" s="7"/>
      <c r="H48" s="7"/>
      <c r="I48" s="67"/>
      <c r="J48" s="67"/>
      <c r="K48" s="67"/>
      <c r="L48" s="67"/>
    </row>
    <row r="49" spans="1:12" ht="78.95" customHeight="1" x14ac:dyDescent="0.25">
      <c r="A49" s="2" t="s">
        <v>257</v>
      </c>
      <c r="B49" s="2" t="s">
        <v>258</v>
      </c>
      <c r="C49" s="7"/>
      <c r="D49" s="7"/>
      <c r="E49" s="44">
        <v>43976</v>
      </c>
      <c r="F49" s="44">
        <v>43976</v>
      </c>
      <c r="G49" s="7"/>
      <c r="H49" s="7"/>
      <c r="I49" s="67"/>
      <c r="J49" s="67"/>
      <c r="K49" s="67"/>
      <c r="L49" s="67"/>
    </row>
    <row r="50" spans="1:12" ht="48" customHeight="1" x14ac:dyDescent="0.25">
      <c r="A50" s="2" t="s">
        <v>259</v>
      </c>
      <c r="B50" s="2" t="s">
        <v>260</v>
      </c>
      <c r="C50" s="7"/>
      <c r="D50" s="7"/>
      <c r="E50" s="43" t="s">
        <v>478</v>
      </c>
      <c r="F50" s="43" t="s">
        <v>478</v>
      </c>
      <c r="G50" s="7"/>
      <c r="H50" s="7"/>
      <c r="I50" s="67"/>
      <c r="J50" s="67"/>
      <c r="K50" s="67"/>
      <c r="L50" s="67"/>
    </row>
    <row r="51" spans="1:12" ht="48" customHeight="1" x14ac:dyDescent="0.25">
      <c r="A51" s="2" t="s">
        <v>261</v>
      </c>
      <c r="B51" s="2" t="s">
        <v>262</v>
      </c>
      <c r="C51" s="7"/>
      <c r="D51" s="7"/>
      <c r="E51" s="44">
        <v>43937</v>
      </c>
      <c r="F51" s="44">
        <v>43937</v>
      </c>
      <c r="G51" s="7"/>
      <c r="H51" s="7"/>
      <c r="I51" s="67"/>
      <c r="J51" s="67"/>
      <c r="K51" s="67"/>
      <c r="L51" s="67"/>
    </row>
    <row r="52" spans="1:12" ht="32.1" customHeight="1" x14ac:dyDescent="0.25">
      <c r="A52" s="2" t="s">
        <v>263</v>
      </c>
      <c r="B52" s="2" t="s">
        <v>264</v>
      </c>
      <c r="C52" s="7"/>
      <c r="D52" s="7"/>
      <c r="E52" s="44">
        <v>43981</v>
      </c>
      <c r="F52" s="44">
        <v>43981</v>
      </c>
      <c r="G52" s="7"/>
      <c r="H52" s="7"/>
      <c r="I52" s="67"/>
      <c r="J52" s="67"/>
      <c r="K52" s="67"/>
      <c r="L52" s="67"/>
    </row>
    <row r="53" spans="1:12" ht="32.1" customHeight="1" x14ac:dyDescent="0.25">
      <c r="A53" s="2" t="s">
        <v>265</v>
      </c>
      <c r="B53" s="2" t="s">
        <v>266</v>
      </c>
      <c r="C53" s="7"/>
      <c r="D53" s="7"/>
      <c r="E53" s="43" t="s">
        <v>478</v>
      </c>
      <c r="F53" s="43" t="s">
        <v>478</v>
      </c>
      <c r="G53" s="7"/>
      <c r="H53" s="7"/>
      <c r="I53" s="67"/>
      <c r="J53" s="67"/>
      <c r="K53" s="67"/>
      <c r="L53" s="6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2019-09-18T07:59:55Z</dcterms:created>
  <dcterms:modified xsi:type="dcterms:W3CDTF">2020-02-16T13:19:15Z</dcterms:modified>
</cp:coreProperties>
</file>